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F:\SHAREEN OPERACIONES\PLAN OPERATIVO\Plan Operativo todos\ENMIENDA 21\7. GESTION DE SOSTENIBILIDAD\FORMATOS\"/>
    </mc:Choice>
  </mc:AlternateContent>
  <xr:revisionPtr revIDLastSave="0" documentId="8_{18392184-65AC-4109-B1E2-B2EC792A3239}" xr6:coauthVersionLast="47" xr6:coauthVersionMax="47" xr10:uidLastSave="{00000000-0000-0000-0000-000000000000}"/>
  <bookViews>
    <workbookView xWindow="-110" yWindow="-110" windowWidth="19420" windowHeight="10300" xr2:uid="{00000000-000D-0000-FFFF-FFFF00000000}"/>
  </bookViews>
  <sheets>
    <sheet name="LISTA INSPECCION" sheetId="1" r:id="rId1"/>
    <sheet name="ACTA" sheetId="2" r:id="rId2"/>
  </sheets>
  <definedNames>
    <definedName name="_xlnm.Print_Area" localSheetId="1">ACTA!$A$1:$U$92</definedName>
    <definedName name="_xlnm.Print_Area" localSheetId="0">'LISTA INSPECCION'!$A$1:$O$119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2" i="2" l="1"/>
  <c r="B47" i="2" l="1"/>
  <c r="J47" i="2"/>
  <c r="J46" i="2"/>
  <c r="L9" i="2"/>
  <c r="C9" i="2"/>
  <c r="O7" i="2"/>
  <c r="Q5" i="2"/>
  <c r="L5" i="2"/>
  <c r="N43" i="1"/>
  <c r="N42" i="1"/>
  <c r="N23" i="1"/>
  <c r="J105" i="1" s="1"/>
  <c r="N22" i="1"/>
  <c r="J104" i="1" s="1"/>
  <c r="N104" i="1" s="1"/>
  <c r="J106" i="1" s="1"/>
  <c r="J107" i="1" s="1"/>
  <c r="N78" i="1"/>
  <c r="N77" i="1"/>
  <c r="N60" i="1"/>
  <c r="N59" i="1"/>
  <c r="N99" i="1"/>
  <c r="N98" i="1"/>
  <c r="H98" i="1" l="1"/>
  <c r="H99" i="1"/>
  <c r="H82" i="1"/>
  <c r="F82" i="1"/>
  <c r="D82" i="1"/>
  <c r="D46" i="2" l="1"/>
  <c r="A110" i="1" l="1"/>
  <c r="H117" i="1"/>
  <c r="B117" i="1"/>
  <c r="H112" i="1"/>
  <c r="B112" i="1"/>
  <c r="C7" i="2" l="1"/>
  <c r="A9" i="2"/>
  <c r="A7" i="2"/>
  <c r="B46" i="2" s="1"/>
  <c r="C5" i="2"/>
  <c r="A5" i="2"/>
  <c r="N103" i="1" l="1"/>
  <c r="L103" i="1"/>
  <c r="J103" i="1"/>
  <c r="H103" i="1"/>
  <c r="F103" i="1"/>
  <c r="D103" i="1"/>
  <c r="N47" i="1"/>
  <c r="N82" i="1" s="1"/>
  <c r="L47" i="1"/>
  <c r="L82" i="1" s="1"/>
  <c r="J47" i="1"/>
  <c r="J82" i="1" s="1"/>
  <c r="H47" i="1"/>
  <c r="F47" i="1"/>
  <c r="D47" i="1"/>
  <c r="H78" i="1" l="1"/>
  <c r="H77" i="1"/>
  <c r="H59" i="1"/>
  <c r="H60" i="1"/>
  <c r="H55" i="1"/>
  <c r="H54" i="1"/>
  <c r="H43" i="1"/>
  <c r="H42" i="1"/>
  <c r="H23" i="1"/>
  <c r="H22" i="1"/>
  <c r="D104" i="1" l="1"/>
  <c r="D105" i="1"/>
  <c r="H104" i="1" l="1"/>
  <c r="D106" i="1" s="1"/>
  <c r="D107" i="1" s="1"/>
</calcChain>
</file>

<file path=xl/sharedStrings.xml><?xml version="1.0" encoding="utf-8"?>
<sst xmlns="http://schemas.openxmlformats.org/spreadsheetml/2006/main" count="259" uniqueCount="177">
  <si>
    <t>GESTIÓN DE SOSTENIBILIDAD</t>
  </si>
  <si>
    <t>LISTA DE INSPECCIÓN DE MATERIALES PELIGROSOS</t>
  </si>
  <si>
    <t>CÓDIGO: GSS-FR-003</t>
  </si>
  <si>
    <t xml:space="preserve">NOMBRE EMPRESA </t>
  </si>
  <si>
    <t>NIT</t>
  </si>
  <si>
    <t>UBICACIÓN</t>
  </si>
  <si>
    <t>ZONA:</t>
  </si>
  <si>
    <t>ÁREA:</t>
  </si>
  <si>
    <t xml:space="preserve">ENCARGADO </t>
  </si>
  <si>
    <t xml:space="preserve">REPRESENTANTE LEGAL </t>
  </si>
  <si>
    <t>N° CONTRATO</t>
  </si>
  <si>
    <t>Criterio de valoración: 1 (cumple ) 0 (no cumple) y guión ---- (No aplica)</t>
  </si>
  <si>
    <t>PRODUCTOS QUÍMICOS PELIGROSOS</t>
  </si>
  <si>
    <t>INSPECCIÓN</t>
  </si>
  <si>
    <t>SEGUIMIENTO 1</t>
  </si>
  <si>
    <t>DD</t>
  </si>
  <si>
    <t>MM</t>
  </si>
  <si>
    <t>AA</t>
  </si>
  <si>
    <t>1. DOCUMENTACIÓN</t>
  </si>
  <si>
    <t>1.1</t>
  </si>
  <si>
    <t>1.2</t>
  </si>
  <si>
    <t>1.3</t>
  </si>
  <si>
    <t>¿Se aplican metodologías de identificación de peligros, evaluación y valoración de riesgos ante peligros de origen químico?</t>
  </si>
  <si>
    <t>1.4</t>
  </si>
  <si>
    <t>1.5</t>
  </si>
  <si>
    <t>1.6</t>
  </si>
  <si>
    <t>1.7</t>
  </si>
  <si>
    <t xml:space="preserve">¿Se cuenta con las certificaciones de almacenamiento, aprovechamiento, tratamiento o disposición final que emitan los respectivos receptores y éstos cuentan con las licencias, permisos, autorizaciones que haya lugar, de conformidad con la normatividad ambiental vigente? </t>
  </si>
  <si>
    <t xml:space="preserve">¿Cuenta con procedimientos para el manejo (almacenamiento, trasiego, abastecimiento, transporte) de combustibles? </t>
  </si>
  <si>
    <t>Puntaje máximo aplicable en la sección</t>
  </si>
  <si>
    <t>Puntaje Obtenido</t>
  </si>
  <si>
    <t>Puntaje Aplicable</t>
  </si>
  <si>
    <t>2. INSTALACIONES</t>
  </si>
  <si>
    <t>2.1</t>
  </si>
  <si>
    <t xml:space="preserve">¿Se cuenta con área(s) definidas para el almacenamiento y manejo de productos químicos? </t>
  </si>
  <si>
    <t>2.2</t>
  </si>
  <si>
    <t xml:space="preserve">¿Se cuenta con área para el almacenamiento de residuos peligrosos? </t>
  </si>
  <si>
    <t>2.3</t>
  </si>
  <si>
    <t>¿Las áreas de almacenamiento y manejo de productos químicos se encuentran alejadas de casinos, zonas de alimentación y vestieres?</t>
  </si>
  <si>
    <t>2.4</t>
  </si>
  <si>
    <t>¿Se cuenta con un área específica para limpieza y cambio de los trabajadores expuestos a productos químicos?</t>
  </si>
  <si>
    <t>2.5</t>
  </si>
  <si>
    <t xml:space="preserve">¿Las instalaciones de almacenamiento cuentan con ventilación adecuada? (ya sea natural o forzada) </t>
  </si>
  <si>
    <t>2.6</t>
  </si>
  <si>
    <t>¿Los pasillos de las instalaciones de almacenamiento se encuentran despejados?</t>
  </si>
  <si>
    <t>2.7</t>
  </si>
  <si>
    <t>¿El piso de las instalaciones de almacenamiento y manejo de productos químicos es impermeable, sólido, libre de grietas o defectos que dificulten la limpieza y resistente a las sustancias y/o residuos que se almacenen?</t>
  </si>
  <si>
    <t>2.8</t>
  </si>
  <si>
    <t>¿La zona de almacenamiento y manejo de productos químicos cuentan con separación de los canales de agua lluvia, drenajes, zonas verdes o cuenta con sistemas de control para prevenir posibles vertimientos?</t>
  </si>
  <si>
    <t>2.9</t>
  </si>
  <si>
    <t>¿Las instalaciones de almacenamiento y manejo de productos químicos cuentan con iluminación?</t>
  </si>
  <si>
    <t>2.10</t>
  </si>
  <si>
    <t>¿Los sistemas eléctricos, instalaciones cuentan con protección y correcto aislamiento?</t>
  </si>
  <si>
    <t>2.11</t>
  </si>
  <si>
    <t xml:space="preserve">¿La estantería y estibas se encuentran en buen estado, son de material resistente, incombustible y son compatibles con los productos químicos almacenados? </t>
  </si>
  <si>
    <t>2.12</t>
  </si>
  <si>
    <t xml:space="preserve">¿Las áreas de almacenamiento y/o manejo cuentan con elementos para recolección y limpieza en caso de derrames (Kit de derrames)? </t>
  </si>
  <si>
    <t>2.13</t>
  </si>
  <si>
    <t>¿El kit de derrames cumple con los elementos mínimos de control: material absorbente, cordones absorbentes, paños oleofílicos, desengrasante biodegradable, bolsas de color rojo, gafas industriales, máscara nasal, conos de señalización, guantes de nitrilo y pala anti-chispas?</t>
  </si>
  <si>
    <t>2.14</t>
  </si>
  <si>
    <t>2.15</t>
  </si>
  <si>
    <t>2.16</t>
  </si>
  <si>
    <t>¿El área de almacenamiento y/o manejo de productos químicos cuenta con sistemas de detección de incendios?</t>
  </si>
  <si>
    <t>2.17</t>
  </si>
  <si>
    <t xml:space="preserve">¿Se cuenta con extintores adecuados y operativos en las instalaciones de manejo y/o almacenamiento de productos químicos? </t>
  </si>
  <si>
    <t>3. IDENTIFICACIÓN Y SEÑALIZACIÓN</t>
  </si>
  <si>
    <t>3.1</t>
  </si>
  <si>
    <t>¿Las áreas de almacenamiento se encuentran señalizadas?</t>
  </si>
  <si>
    <t>3.2</t>
  </si>
  <si>
    <t xml:space="preserve">¿Las zonas de almacenamiento se encuentran demarcadas? </t>
  </si>
  <si>
    <t>3.3</t>
  </si>
  <si>
    <t>¿Se tienen señalizadas las salidas de emergencia y rutas de evacuación?</t>
  </si>
  <si>
    <t>3.4</t>
  </si>
  <si>
    <t>¿Se tiene señalizado los equipos contra incendios y ubicación de primeros auxilios?</t>
  </si>
  <si>
    <t>3.5</t>
  </si>
  <si>
    <t>¿Se tiene señalizado los diferentes lugares con las correspondientes señales de obligación a cumplir con determinados comportamientos, tales como no fumar, uso de equipo de protección personal, entre otros?</t>
  </si>
  <si>
    <t>3.6</t>
  </si>
  <si>
    <t>¿Toda la señalización es de material resistente al deterioro por golpes, corrosión y efectos medio ambientales?</t>
  </si>
  <si>
    <t>4. CAPACITACIÓN Y ENTRENAMIENTO</t>
  </si>
  <si>
    <t>4.1</t>
  </si>
  <si>
    <t>4.2</t>
  </si>
  <si>
    <t>5. ALMACENAMIENTO Y MANEJO</t>
  </si>
  <si>
    <t>5.1</t>
  </si>
  <si>
    <t>¿Los trabajadores hacen uso adecuado de los elementos de protección personal?</t>
  </si>
  <si>
    <t>5.2</t>
  </si>
  <si>
    <t>5.3</t>
  </si>
  <si>
    <t>5.4</t>
  </si>
  <si>
    <t>5.5</t>
  </si>
  <si>
    <t>5.6</t>
  </si>
  <si>
    <t>5.7</t>
  </si>
  <si>
    <t>5.8</t>
  </si>
  <si>
    <t>5.9</t>
  </si>
  <si>
    <t>5.10</t>
  </si>
  <si>
    <t>5.11</t>
  </si>
  <si>
    <t>¿Los productos químicos se encuentran alejados de las fuentes de ignición?</t>
  </si>
  <si>
    <t>5.12</t>
  </si>
  <si>
    <t>¿El área de almacenamiento y manejo permanece limpia y ordenada?</t>
  </si>
  <si>
    <t>5.13</t>
  </si>
  <si>
    <t>¿El suelo del área de almacenamiento y manejo de productos químicos no presenta trazas de contaminantes por derrames, fugas o goteos?</t>
  </si>
  <si>
    <t>5.14</t>
  </si>
  <si>
    <t>Si el suelo presenta trazas de contaminantes, ¿Se cuenta investigación y planes de acción de los derrames, fugas o goteos?</t>
  </si>
  <si>
    <t>5.15</t>
  </si>
  <si>
    <t xml:space="preserve">¿Los contenedores de productos químicos líquidos disponen de sistemas de contención de derrames como bandejas, estibas colectoras o diques? </t>
  </si>
  <si>
    <t xml:space="preserve">¿El almacenamiento de cilindros de gas comprimido se realiza en zonas definidas para tal fin, con ventilación adecuada, separados de sustancias y actividades incompatibles, protegidos de rayos de sol y humedad permanente? </t>
  </si>
  <si>
    <t>6. ALMACENAMIENTO EN TANQUES</t>
  </si>
  <si>
    <t>a)</t>
  </si>
  <si>
    <t>Tipo de material peligroso</t>
  </si>
  <si>
    <t>b)</t>
  </si>
  <si>
    <t xml:space="preserve">Cantidad de tanques </t>
  </si>
  <si>
    <t>c)</t>
  </si>
  <si>
    <t>Capacidad(es) del (los) tanque(s)</t>
  </si>
  <si>
    <t>d)</t>
  </si>
  <si>
    <t>Usos</t>
  </si>
  <si>
    <t>6.1</t>
  </si>
  <si>
    <t>¿El tanque se encuentra sobre bases firmes o material resistente?</t>
  </si>
  <si>
    <t>6.2</t>
  </si>
  <si>
    <t>6.3</t>
  </si>
  <si>
    <t>6.4</t>
  </si>
  <si>
    <t>6.5</t>
  </si>
  <si>
    <t>6.6</t>
  </si>
  <si>
    <t>¿El dique tiene sistemas de drenaje controlado por medio de válvulas que permita el fácil drenaje de aguas lluvias?</t>
  </si>
  <si>
    <t>6.7</t>
  </si>
  <si>
    <t>6.8</t>
  </si>
  <si>
    <t>6.9</t>
  </si>
  <si>
    <t>¿El área donde se ubica el tanque se encuentra ventilada?</t>
  </si>
  <si>
    <t>6.10</t>
  </si>
  <si>
    <t xml:space="preserve">¿El tanque cuenta con los elementos de emergencia como extintor de capacidad tipo adecuado al producto químico, kit de emergencias para derrames o fugas? </t>
  </si>
  <si>
    <t xml:space="preserve">Firma del funcionario que atiende la inspección  </t>
  </si>
  <si>
    <t>Firma del funcionario representante de OPAIN S.A.</t>
  </si>
  <si>
    <t>Nombre de quien firma:</t>
  </si>
  <si>
    <t>C.C:</t>
  </si>
  <si>
    <t>Fecha:</t>
  </si>
  <si>
    <t>Firma del funcionario que atiende el seguimiento 1</t>
  </si>
  <si>
    <t>Con la firma del presente formato autorizo de manera voluntaria, previa, explícita, informada e inequívoca a OPAIN S.A para tratar la información personal recogida durante la realización del proceso de inspección de materiales peligrosos de acuerdo con su Política de Tratamiento de Datos Personales, publicada en la página web www.opain.co, con el fin de dejar soporte, actualizar base de datos y contactarlo posteriormente para la gestión de Sostenibilidad.</t>
  </si>
  <si>
    <r>
      <rPr>
        <b/>
        <sz val="11"/>
        <color indexed="8"/>
        <rFont val="Arial"/>
        <family val="2"/>
      </rPr>
      <t xml:space="preserve">NIVEL DE CUMPLIMIENTO (NC) DE LOS REQUERIMIENTOS 
</t>
    </r>
    <r>
      <rPr>
        <sz val="11"/>
        <color indexed="8"/>
        <rFont val="Arial"/>
        <family val="2"/>
      </rPr>
      <t>(Alto: &gt;=80%, Medio: 50%-79% y Bajo: &lt;= 49%)</t>
    </r>
  </si>
  <si>
    <r>
      <rPr>
        <b/>
        <sz val="11"/>
        <color indexed="8"/>
        <rFont val="Arial"/>
        <family val="2"/>
      </rPr>
      <t>NIVEL DE VIGILANCIA Y CONTROL
(Semestral:</t>
    </r>
    <r>
      <rPr>
        <sz val="11"/>
        <color indexed="8"/>
        <rFont val="Arial"/>
        <family val="2"/>
      </rPr>
      <t xml:space="preserve"> NC es Alto, </t>
    </r>
    <r>
      <rPr>
        <b/>
        <sz val="11"/>
        <color indexed="8"/>
        <rFont val="Arial"/>
        <family val="2"/>
      </rPr>
      <t>Cuatrimestral</t>
    </r>
    <r>
      <rPr>
        <sz val="11"/>
        <color indexed="8"/>
        <rFont val="Arial"/>
        <family val="2"/>
      </rPr>
      <t>: NC es Medio y</t>
    </r>
    <r>
      <rPr>
        <b/>
        <sz val="11"/>
        <color indexed="8"/>
        <rFont val="Arial"/>
        <family val="2"/>
      </rPr>
      <t xml:space="preserve"> Bimestral:</t>
    </r>
    <r>
      <rPr>
        <sz val="11"/>
        <color indexed="8"/>
        <rFont val="Arial"/>
        <family val="2"/>
      </rPr>
      <t xml:space="preserve"> NC es Bajo )</t>
    </r>
  </si>
  <si>
    <t xml:space="preserve">Nombre de quien firma: </t>
  </si>
  <si>
    <t>E -MAIL</t>
  </si>
  <si>
    <t>TELÉFONO</t>
  </si>
  <si>
    <t>CARGO</t>
  </si>
  <si>
    <t>ACTA DE INSPECCIÓN DE MATERIALES PELIGROSOS</t>
  </si>
  <si>
    <t>CÓDIGO: GSS-FR-001</t>
  </si>
  <si>
    <t>ENCARGADO</t>
  </si>
  <si>
    <t xml:space="preserve">E-MAIL </t>
  </si>
  <si>
    <t>TELEFONOS</t>
  </si>
  <si>
    <t>OBSERVACIONES / RECOMENDACIONES</t>
  </si>
  <si>
    <t>Las observaciones y/o recomendaciones se realizan de acuerdo con las condiciones encontradas y que corresponden al no cumplimiento de los numerales de la Lista de inspección GSS-FR-003</t>
  </si>
  <si>
    <t>FECHA:</t>
  </si>
  <si>
    <t>Firma del funcionario que atiende la inspección</t>
  </si>
  <si>
    <t>Firma del funcionario representante de OPAIN S.A</t>
  </si>
  <si>
    <t xml:space="preserve">c.c: </t>
  </si>
  <si>
    <t>¿Se tiene actualizado el inventario de productos químicos en la plataforma web dispuesta por Opain S.A.?</t>
  </si>
  <si>
    <t>¿Los trabajadores que manejan productos químicos tienen claro los procedimientos de respuesta ante incidentes o emergencias con derrames de productos químicos y uso de kit de derrames? Cuenta con programa de capacitación y registros de capacitación actualizado.</t>
  </si>
  <si>
    <t>¿En las instalaciones de almacenamiento y/o manejo se cuentan elementos de emergencia como ducha de emergencia, lavaojos, botiquín?</t>
  </si>
  <si>
    <r>
      <t>TOTAL DE PUNTOS APLICABLES  
(</t>
    </r>
    <r>
      <rPr>
        <sz val="11"/>
        <rFont val="Arial"/>
        <family val="2"/>
      </rPr>
      <t>La base de medición será sobre los ítem aplicables: máximo aplicable = 64</t>
    </r>
    <r>
      <rPr>
        <b/>
        <sz val="11"/>
        <rFont val="Arial"/>
        <family val="2"/>
      </rPr>
      <t>)</t>
    </r>
  </si>
  <si>
    <t>¿Se cuenta con inventario actualizado de todos los productos químicos utilizados y sus peligros de acuerdo con el SGA?</t>
  </si>
  <si>
    <t>De acuerdo con los productos químicos que manejan ¿Se cuentan con metodologías para identificar agentes cancerígenos o con toxicidad aguda, usados dentro de los procesos productivos? ¿si se ha identificado se prioriza su gestión?</t>
  </si>
  <si>
    <t>¿Se cuentan con las fichas de Datos de Seguridad de todos los productos químicos que se manejan en el lugar de trabajo, garantizando que los trabajadores puedan acceder en cualquier momento?</t>
  </si>
  <si>
    <t>¿Las Fichas de Datos de Seguridad se encuentran en idioma español, actualizadas y el contenido cumple con lo definido en el SGA?</t>
  </si>
  <si>
    <t>¿Los envases de productos químicos se encuentran en buen estado, son adecuados y exclusivos para el producto, son seguros para los productos almacenados ofreciendo suficiente resistencia química-física y cuentan con sistema de cierre?</t>
  </si>
  <si>
    <t xml:space="preserve">¿Se tienen separados y señalizados los cilindros de gas comprimido llenos y vacíos? </t>
  </si>
  <si>
    <t>¿El tanque cuenta con dique de contención en buen estado de limpieza, impermeabilizado y sin filtraciones?</t>
  </si>
  <si>
    <t xml:space="preserve">¿El dique cuenta con plano esquemático que refleje la capacidad volumétrica de retención del 110% de la capacidad del tanque? </t>
  </si>
  <si>
    <t>e)</t>
  </si>
  <si>
    <t>Tipo de tanque: fijo o móvil</t>
  </si>
  <si>
    <t xml:space="preserve">¿El tanque se encuentra visualmente en condiciones adecuadas de operación (no presenta fisuras, deformaciones visibles, protuberancias)? </t>
  </si>
  <si>
    <t>¿El tanque cuenta con ficha técnica del tanque en donde conste material, norma de fabricación, capacidad, pruebas de fábrica (hidrostática y neumática) y fichas técnicas de accesorios como mangueras, medidores y pistolas dispensadoras (en caso que aplique)?</t>
  </si>
  <si>
    <t xml:space="preserve">¿Los contenedores vacíos o materiales contaminados de productos químicos se manejan y disponen adecuadamente? </t>
  </si>
  <si>
    <t xml:space="preserve">¿Los productos químicos se encuentran segregados de acuerdo con su incompatibilidad (cuentan con matriz guía de compatibilidad), actividades u objetos alrededor incompatibles?  </t>
  </si>
  <si>
    <t>Si cuenta con lavaojos/duchas de emergencia, botiquín ¿estos se encuentran en buen estado de funcionamiento y cuentan con mantenimiento, inspecciones y/o pruebas periódicas?</t>
  </si>
  <si>
    <t>¿Se cuenta con procedimiento documentado y formatos para el registro de atención de contingencias y/o incidentes con productos químicos que incluyan investigación del incidente, medidas correctivas y preventivas?</t>
  </si>
  <si>
    <t>¿Se divulga a los trabajadores los peligros de los productos químicos que utilizan en el lugar de trabajo, los procedimientos sobre el manejo adecuado de los productos químicos propios de su labor, reconocen las características de los productos químicos a través de la información de las etiquetas y hojas de seguridad? Cuenta con programa de capacitación anual y registros de capacitación actualizado.</t>
  </si>
  <si>
    <t>¿Todos los productos químicos cuentan con etiquetas, se encuentran en buen estado y cumplen con lo definido en el SGA: en español, nombre del producto pictogramas de peligro, palabra de advertencia, indicaciones de peligro, consejos de prudencia?</t>
  </si>
  <si>
    <t>¿Los cilindros de gas comprimido se encuentran almacenados en posición vertical y asegurados con materiales antichispa?</t>
  </si>
  <si>
    <t>¿El tanque cumple con la identificación y etiquetado: nombre de la sustancia, capacidad, clasificación según las recomendaciones relativas al transporte UN, señales de prohibición, etiqueta según Sistema Globalmente Armonizado, números de emergencia?</t>
  </si>
  <si>
    <t>¿El tanque se ubica alejado de materiales, actividades incompatibles y cuenta con distancias de seguridad según aplique?</t>
  </si>
  <si>
    <t>VERSIÓN: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</si>
</sst>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48"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Arial"/>
      <family val="2"/>
    </font>
    <font>
      <b/>
      <sz val="10"/>
      <name val="Arial"/>
      <family val="2"/>
    </font>
    <font>
      <sz val="10"/>
      <color theme="1"/>
      <name val="Arial"/>
      <family val="2"/>
    </font>
    <font>
      <sz val="11"/>
      <color theme="1"/>
      <name val="Arial"/>
      <family val="2"/>
    </font>
    <font>
      <b/>
      <sz val="12"/>
      <color theme="1"/>
      <name val="Arial"/>
      <family val="2"/>
    </font>
    <font>
      <b/>
      <sz val="10"/>
      <color theme="1"/>
      <name val="Arial"/>
      <family val="2"/>
    </font>
    <font>
      <b/>
      <sz val="7"/>
      <color theme="1"/>
      <name val="Arial"/>
      <family val="2"/>
    </font>
    <font>
      <b/>
      <sz val="7"/>
      <name val="Arial"/>
      <family val="2"/>
    </font>
    <font>
      <b/>
      <sz val="12"/>
      <color theme="0" tint="-0.34998626667073579"/>
      <name val="Arial"/>
      <family val="2"/>
    </font>
    <font>
      <b/>
      <sz val="11"/>
      <color indexed="8"/>
      <name val="Arial"/>
      <family val="2"/>
    </font>
    <font>
      <sz val="9"/>
      <color theme="1"/>
      <name val="Arial"/>
      <family val="2"/>
    </font>
    <font>
      <b/>
      <sz val="9"/>
      <color theme="1"/>
      <name val="Arial"/>
      <family val="2"/>
    </font>
    <font>
      <b/>
      <sz val="8"/>
      <name val="Arial"/>
      <family val="2"/>
    </font>
    <font>
      <b/>
      <sz val="8"/>
      <color theme="1"/>
      <name val="Arial"/>
      <family val="2"/>
    </font>
    <font>
      <sz val="8"/>
      <color theme="1"/>
      <name val="Arial"/>
      <family val="2"/>
    </font>
    <font>
      <b/>
      <sz val="9"/>
      <color theme="0" tint="-0.14999847407452621"/>
      <name val="Arial"/>
      <family val="2"/>
    </font>
    <font>
      <sz val="11"/>
      <color indexed="8"/>
      <name val="Arial"/>
      <family val="2"/>
    </font>
    <font>
      <b/>
      <sz val="9"/>
      <color theme="1" tint="0.499984740745262"/>
      <name val="Arial"/>
      <family val="2"/>
    </font>
    <font>
      <b/>
      <sz val="8"/>
      <color theme="1" tint="0.499984740745262"/>
      <name val="Arial"/>
      <family val="2"/>
    </font>
    <font>
      <b/>
      <sz val="11"/>
      <name val="Arial"/>
      <family val="2"/>
    </font>
    <font>
      <sz val="11"/>
      <name val="Arial"/>
      <family val="2"/>
    </font>
    <font>
      <sz val="7"/>
      <color theme="1"/>
      <name val="Arial"/>
      <family val="2"/>
    </font>
    <font>
      <sz val="12"/>
      <color theme="1"/>
      <name val="Calibri"/>
      <family val="2"/>
    </font>
    <font>
      <b/>
      <sz val="12"/>
      <color rgb="FF0000FF"/>
      <name val="Arial"/>
      <family val="2"/>
    </font>
    <font>
      <b/>
      <sz val="9"/>
      <name val="Arial"/>
      <family val="2"/>
    </font>
    <font>
      <b/>
      <sz val="10"/>
      <color rgb="FF000000"/>
      <name val="Arial"/>
      <family val="2"/>
    </font>
    <font>
      <sz val="11"/>
      <color rgb="FF000000"/>
      <name val="Arial"/>
      <family val="2"/>
    </font>
    <font>
      <b/>
      <sz val="8"/>
      <color rgb="FF000000"/>
      <name val="Arial"/>
      <family val="2"/>
    </font>
    <font>
      <sz val="7"/>
      <color rgb="FF000000"/>
      <name val="Arial"/>
      <family val="2"/>
    </font>
    <font>
      <sz val="10"/>
      <color rgb="FF000000"/>
      <name val="Arial"/>
      <family val="2"/>
    </font>
    <font>
      <b/>
      <sz val="11"/>
      <color rgb="FF000000"/>
      <name val="Arial"/>
      <family val="2"/>
    </font>
    <font>
      <b/>
      <sz val="10"/>
      <name val="Bahnschrift"/>
      <family val="2"/>
    </font>
    <font>
      <sz val="10"/>
      <color theme="1"/>
      <name val="Bahnschrift"/>
      <family val="2"/>
    </font>
    <font>
      <sz val="11"/>
      <color theme="1"/>
      <name val="Bahnschrift"/>
      <family val="2"/>
    </font>
    <font>
      <sz val="7"/>
      <color rgb="FF000000"/>
      <name val="Bahnschrift"/>
      <family val="2"/>
    </font>
    <font>
      <b/>
      <sz val="11"/>
      <color theme="1"/>
      <name val="Bahnschrift"/>
      <family val="2"/>
    </font>
    <font>
      <b/>
      <sz val="10"/>
      <color theme="1"/>
      <name val="Arial Narrow"/>
      <family val="2"/>
    </font>
    <font>
      <b/>
      <sz val="12"/>
      <color theme="1"/>
      <name val="Arial Narrow"/>
      <family val="2"/>
    </font>
    <font>
      <sz val="11"/>
      <color rgb="FF000000"/>
      <name val="Bahnschrift"/>
      <family val="2"/>
    </font>
    <font>
      <b/>
      <sz val="12"/>
      <color rgb="FF000000"/>
      <name val="Arial"/>
      <family val="2"/>
    </font>
    <font>
      <b/>
      <sz val="12"/>
      <color theme="1"/>
      <name val="Bahnschrift"/>
      <family val="2"/>
    </font>
    <font>
      <b/>
      <sz val="12"/>
      <color theme="1"/>
      <name val="Calibri"/>
      <family val="2"/>
    </font>
    <font>
      <sz val="8"/>
      <color theme="1"/>
      <name val="Bahnschrift"/>
      <family val="2"/>
    </font>
    <font>
      <b/>
      <sz val="8"/>
      <color rgb="FF0000FF"/>
      <name val="Arial"/>
      <family val="2"/>
    </font>
    <font>
      <sz val="11"/>
      <color theme="0"/>
      <name val="Bahnschrift"/>
      <family val="2"/>
    </font>
  </fonts>
  <fills count="5">
    <fill>
      <patternFill patternType="none"/>
    </fill>
    <fill>
      <patternFill patternType="gray125"/>
    </fill>
    <fill>
      <patternFill patternType="solid">
        <fgColor theme="0" tint="-0.14999847407452621"/>
        <bgColor indexed="64"/>
      </patternFill>
    </fill>
    <fill>
      <patternFill patternType="gray0625">
        <bgColor rgb="FFFFFFFF"/>
      </patternFill>
    </fill>
    <fill>
      <patternFill patternType="solid">
        <fgColor rgb="FFD9D9D9"/>
        <bgColor rgb="FF000000"/>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rgb="FFBFBFBF"/>
      </bottom>
      <diagonal/>
    </border>
    <border>
      <left/>
      <right/>
      <top/>
      <bottom style="thin">
        <color rgb="FFBFBFBF"/>
      </bottom>
      <diagonal/>
    </border>
    <border>
      <left/>
      <right style="thin">
        <color indexed="64"/>
      </right>
      <top/>
      <bottom style="thin">
        <color rgb="FFBFBFBF"/>
      </bottom>
      <diagonal/>
    </border>
    <border>
      <left style="thin">
        <color indexed="64"/>
      </left>
      <right/>
      <top style="thin">
        <color rgb="FFBFBFBF"/>
      </top>
      <bottom style="thin">
        <color rgb="FFBFBFBF"/>
      </bottom>
      <diagonal/>
    </border>
    <border>
      <left/>
      <right/>
      <top style="thin">
        <color rgb="FFBFBFBF"/>
      </top>
      <bottom style="thin">
        <color rgb="FFBFBFBF"/>
      </bottom>
      <diagonal/>
    </border>
    <border>
      <left/>
      <right style="thin">
        <color indexed="64"/>
      </right>
      <top style="thin">
        <color rgb="FFBFBFBF"/>
      </top>
      <bottom style="thin">
        <color rgb="FFBFBFBF"/>
      </bottom>
      <diagonal/>
    </border>
    <border>
      <left style="thin">
        <color indexed="64"/>
      </left>
      <right/>
      <top style="thin">
        <color rgb="FFBFBFBF"/>
      </top>
      <bottom style="thin">
        <color indexed="64"/>
      </bottom>
      <diagonal/>
    </border>
    <border>
      <left/>
      <right/>
      <top style="thin">
        <color rgb="FFBFBFBF"/>
      </top>
      <bottom style="thin">
        <color indexed="64"/>
      </bottom>
      <diagonal/>
    </border>
    <border>
      <left/>
      <right style="thin">
        <color indexed="64"/>
      </right>
      <top style="thin">
        <color rgb="FFBFBFBF"/>
      </top>
      <bottom style="thin">
        <color indexed="64"/>
      </bottom>
      <diagonal/>
    </border>
    <border>
      <left style="thin">
        <color indexed="64"/>
      </left>
      <right/>
      <top style="thin">
        <color indexed="64"/>
      </top>
      <bottom style="thin">
        <color rgb="FFBFBFBF"/>
      </bottom>
      <diagonal/>
    </border>
    <border>
      <left/>
      <right/>
      <top style="thin">
        <color indexed="64"/>
      </top>
      <bottom style="thin">
        <color rgb="FFBFBFBF"/>
      </bottom>
      <diagonal/>
    </border>
  </borders>
  <cellStyleXfs count="2">
    <xf numFmtId="0" fontId="0" fillId="0" borderId="0"/>
    <xf numFmtId="9" fontId="1" fillId="0" borderId="0" applyFont="0" applyFill="0" applyBorder="0" applyAlignment="0" applyProtection="0"/>
  </cellStyleXfs>
  <cellXfs count="223">
    <xf numFmtId="0" fontId="0" fillId="0" borderId="0" xfId="0"/>
    <xf numFmtId="0" fontId="29" fillId="0" borderId="0" xfId="0" applyFont="1"/>
    <xf numFmtId="0" fontId="32" fillId="0" borderId="0" xfId="0" applyFont="1"/>
    <xf numFmtId="0" fontId="32" fillId="0" borderId="16" xfId="0" applyFont="1" applyBorder="1"/>
    <xf numFmtId="0" fontId="32" fillId="0" borderId="17" xfId="0" applyFont="1" applyBorder="1"/>
    <xf numFmtId="0" fontId="32" fillId="0" borderId="19" xfId="0" applyFont="1" applyBorder="1"/>
    <xf numFmtId="0" fontId="32" fillId="0" borderId="20" xfId="0" applyFont="1" applyBorder="1"/>
    <xf numFmtId="0" fontId="32" fillId="0" borderId="11" xfId="0" applyFont="1" applyBorder="1"/>
    <xf numFmtId="0" fontId="31" fillId="0" borderId="1" xfId="0" applyFont="1" applyBorder="1" applyAlignment="1">
      <alignment vertical="center"/>
    </xf>
    <xf numFmtId="0" fontId="31" fillId="0" borderId="2" xfId="0" applyFont="1" applyBorder="1" applyAlignment="1">
      <alignment vertical="center"/>
    </xf>
    <xf numFmtId="0" fontId="28" fillId="0" borderId="5" xfId="0" applyFont="1" applyBorder="1" applyAlignment="1">
      <alignment vertical="center"/>
    </xf>
    <xf numFmtId="0" fontId="41" fillId="0" borderId="0" xfId="0" applyFont="1" applyAlignment="1">
      <alignment horizontal="left"/>
    </xf>
    <xf numFmtId="0" fontId="42" fillId="0" borderId="17" xfId="0" applyFont="1" applyBorder="1" applyAlignment="1">
      <alignment horizontal="right"/>
    </xf>
    <xf numFmtId="0" fontId="4" fillId="2" borderId="1" xfId="0" applyFont="1" applyFill="1" applyBorder="1" applyAlignment="1">
      <alignment horizont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14" fillId="3" borderId="1" xfId="0" applyFont="1" applyFill="1" applyBorder="1" applyAlignment="1">
      <alignment horizontal="center" vertical="center" wrapText="1"/>
    </xf>
    <xf numFmtId="0" fontId="14" fillId="3" borderId="1" xfId="0" applyFont="1" applyFill="1" applyBorder="1" applyAlignment="1">
      <alignment vertical="center" wrapText="1"/>
    </xf>
    <xf numFmtId="0" fontId="9" fillId="0" borderId="1" xfId="0" applyFont="1" applyBorder="1" applyAlignment="1">
      <alignment vertical="center" wrapText="1"/>
    </xf>
    <xf numFmtId="0" fontId="39" fillId="3" borderId="1" xfId="0" applyFont="1" applyFill="1" applyBorder="1" applyAlignment="1">
      <alignment vertical="center" wrapText="1"/>
    </xf>
    <xf numFmtId="0" fontId="14" fillId="3" borderId="2" xfId="0" applyFont="1" applyFill="1" applyBorder="1" applyAlignment="1">
      <alignment vertical="center" wrapText="1"/>
    </xf>
    <xf numFmtId="0" fontId="39" fillId="3" borderId="4" xfId="0" applyFont="1" applyFill="1" applyBorder="1" applyAlignment="1">
      <alignment vertical="center" wrapText="1"/>
    </xf>
    <xf numFmtId="0" fontId="14" fillId="0" borderId="1" xfId="0" applyFont="1" applyBorder="1" applyAlignment="1">
      <alignment horizontal="center" vertical="center" wrapText="1"/>
    </xf>
    <xf numFmtId="0" fontId="7" fillId="0" borderId="0" xfId="0" applyFont="1" applyAlignment="1">
      <alignment horizontal="center" vertical="center"/>
    </xf>
    <xf numFmtId="0" fontId="5" fillId="0" borderId="0" xfId="0" applyFont="1" applyAlignment="1">
      <alignment horizontal="center" vertical="center" wrapText="1"/>
    </xf>
    <xf numFmtId="0" fontId="8" fillId="0" borderId="0" xfId="0" applyFont="1" applyAlignment="1">
      <alignment horizontal="center"/>
    </xf>
    <xf numFmtId="0" fontId="44" fillId="0" borderId="0" xfId="0" applyFont="1" applyAlignment="1">
      <alignment horizontal="left" vertical="top"/>
    </xf>
    <xf numFmtId="0" fontId="18" fillId="0" borderId="6" xfId="0" applyFont="1" applyBorder="1" applyAlignment="1">
      <alignment vertical="center"/>
    </xf>
    <xf numFmtId="0" fontId="25" fillId="0" borderId="11" xfId="0" applyFont="1" applyBorder="1" applyAlignment="1">
      <alignment horizontal="center" vertical="top"/>
    </xf>
    <xf numFmtId="0" fontId="11" fillId="0" borderId="10" xfId="0" applyFont="1" applyBorder="1" applyAlignment="1">
      <alignment vertical="center"/>
    </xf>
    <xf numFmtId="0" fontId="9" fillId="0" borderId="1" xfId="0" applyFont="1" applyBorder="1"/>
    <xf numFmtId="164" fontId="38" fillId="0" borderId="1" xfId="0" applyNumberFormat="1" applyFont="1" applyBorder="1" applyAlignment="1">
      <alignment horizontal="left"/>
    </xf>
    <xf numFmtId="0" fontId="3" fillId="0" borderId="0" xfId="0" applyFont="1" applyAlignment="1">
      <alignment wrapText="1"/>
    </xf>
    <xf numFmtId="0" fontId="35" fillId="0" borderId="1" xfId="0" applyFont="1" applyBorder="1" applyProtection="1">
      <protection locked="0"/>
    </xf>
    <xf numFmtId="0" fontId="36" fillId="0" borderId="1" xfId="0" applyFont="1" applyBorder="1" applyProtection="1">
      <protection locked="0"/>
    </xf>
    <xf numFmtId="0" fontId="2" fillId="0" borderId="1" xfId="0" applyFont="1" applyBorder="1" applyProtection="1">
      <protection locked="0"/>
    </xf>
    <xf numFmtId="0" fontId="21" fillId="0" borderId="2" xfId="0" applyFont="1" applyBorder="1" applyAlignment="1">
      <alignment horizontal="center" vertical="center"/>
    </xf>
    <xf numFmtId="0" fontId="21" fillId="0" borderId="4" xfId="0" applyFont="1" applyBorder="1" applyAlignment="1">
      <alignment horizontal="center" vertical="center"/>
    </xf>
    <xf numFmtId="0" fontId="16" fillId="0" borderId="2" xfId="0" applyFont="1" applyBorder="1" applyAlignment="1" applyProtection="1">
      <alignment horizontal="center" vertical="center"/>
      <protection locked="0"/>
    </xf>
    <xf numFmtId="0" fontId="16" fillId="0" borderId="4" xfId="0" applyFont="1" applyBorder="1" applyAlignment="1" applyProtection="1">
      <alignment horizontal="center" vertical="center"/>
      <protection locked="0"/>
    </xf>
    <xf numFmtId="0" fontId="14" fillId="0" borderId="1" xfId="0" applyFont="1" applyBorder="1" applyAlignment="1" applyProtection="1">
      <alignment horizontal="center" vertical="center"/>
      <protection locked="0"/>
    </xf>
    <xf numFmtId="0" fontId="17" fillId="2" borderId="1" xfId="0" applyFont="1" applyFill="1" applyBorder="1" applyAlignment="1">
      <alignment horizontal="center" vertical="center" wrapText="1"/>
    </xf>
    <xf numFmtId="0" fontId="16" fillId="0" borderId="1" xfId="0" applyFont="1" applyBorder="1" applyAlignment="1">
      <alignment horizont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3" fillId="0" borderId="1" xfId="0" applyFont="1" applyBorder="1" applyAlignment="1">
      <alignment horizontal="center" vertical="center"/>
    </xf>
    <xf numFmtId="0" fontId="3" fillId="0" borderId="1" xfId="0" applyFont="1" applyBorder="1" applyAlignment="1">
      <alignment horizontal="center" vertical="center"/>
    </xf>
    <xf numFmtId="0" fontId="17" fillId="0" borderId="0" xfId="0" applyFont="1" applyAlignment="1">
      <alignment horizontal="center" vertical="center" wrapText="1"/>
    </xf>
    <xf numFmtId="0" fontId="2" fillId="0" borderId="1" xfId="0" applyFont="1" applyBorder="1" applyAlignment="1" applyProtection="1">
      <alignment horizontal="left"/>
      <protection locked="0"/>
    </xf>
    <xf numFmtId="0" fontId="6" fillId="0" borderId="1" xfId="0" applyFont="1" applyBorder="1" applyAlignment="1">
      <alignment horizontal="center" vertical="top" wrapText="1"/>
    </xf>
    <xf numFmtId="0" fontId="6" fillId="0" borderId="1" xfId="0" applyFont="1" applyBorder="1" applyAlignment="1" applyProtection="1">
      <alignment horizontal="left" vertical="center" wrapText="1"/>
      <protection locked="0"/>
    </xf>
    <xf numFmtId="0" fontId="43" fillId="0" borderId="1" xfId="0" applyFont="1" applyBorder="1" applyAlignment="1">
      <alignment horizontal="right" vertical="center"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11" xfId="0" applyFont="1" applyBorder="1" applyAlignment="1">
      <alignment horizontal="center" vertical="center"/>
    </xf>
    <xf numFmtId="9" fontId="46" fillId="0" borderId="1" xfId="1" applyFont="1" applyFill="1" applyBorder="1" applyAlignment="1" applyProtection="1">
      <alignment horizontal="center" vertical="center"/>
    </xf>
    <xf numFmtId="0" fontId="6" fillId="0" borderId="12" xfId="0" applyFont="1" applyBorder="1" applyAlignment="1">
      <alignment horizontal="center" vertical="center"/>
    </xf>
    <xf numFmtId="0" fontId="6" fillId="0" borderId="0" xfId="0" applyFont="1" applyAlignment="1">
      <alignment horizontal="center"/>
    </xf>
    <xf numFmtId="0" fontId="3" fillId="0" borderId="3" xfId="0" applyFont="1" applyBorder="1" applyAlignment="1">
      <alignment horizontal="center" vertical="center"/>
    </xf>
    <xf numFmtId="0" fontId="3" fillId="0" borderId="1" xfId="0" applyFont="1" applyBorder="1" applyAlignment="1">
      <alignment horizontal="right" vertical="center" wrapText="1"/>
    </xf>
    <xf numFmtId="0" fontId="26" fillId="0" borderId="1" xfId="0" applyFont="1" applyBorder="1" applyAlignment="1">
      <alignment horizontal="center" vertical="center" wrapText="1"/>
    </xf>
    <xf numFmtId="0" fontId="3" fillId="0" borderId="1" xfId="0" applyFont="1" applyBorder="1" applyAlignment="1">
      <alignment horizontal="right" wrapText="1"/>
    </xf>
    <xf numFmtId="164" fontId="38" fillId="0" borderId="1" xfId="0" applyNumberFormat="1" applyFont="1" applyBorder="1" applyAlignment="1">
      <alignment horizontal="left"/>
    </xf>
    <xf numFmtId="0" fontId="22"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20" fillId="0" borderId="1" xfId="0" applyFont="1" applyBorder="1" applyAlignment="1">
      <alignment horizontal="center" vertical="center"/>
    </xf>
    <xf numFmtId="0" fontId="2" fillId="0" borderId="1" xfId="0" applyFont="1" applyBorder="1" applyAlignment="1">
      <alignment horizontal="left"/>
    </xf>
    <xf numFmtId="0" fontId="23" fillId="0" borderId="1" xfId="0" applyFont="1" applyBorder="1" applyAlignment="1">
      <alignment horizontal="center" vertical="top" wrapText="1"/>
    </xf>
    <xf numFmtId="0" fontId="2" fillId="0" borderId="2" xfId="0" applyFont="1" applyBorder="1" applyAlignment="1" applyProtection="1">
      <alignment horizontal="left"/>
      <protection locked="0"/>
    </xf>
    <xf numFmtId="0" fontId="2" fillId="0" borderId="3" xfId="0" applyFont="1" applyBorder="1" applyAlignment="1" applyProtection="1">
      <alignment horizontal="left"/>
      <protection locked="0"/>
    </xf>
    <xf numFmtId="0" fontId="2" fillId="0" borderId="4" xfId="0" applyFont="1" applyBorder="1" applyAlignment="1" applyProtection="1">
      <alignment horizontal="left"/>
      <protection locked="0"/>
    </xf>
    <xf numFmtId="0" fontId="3" fillId="2" borderId="5" xfId="0" applyFont="1" applyFill="1" applyBorder="1" applyAlignment="1">
      <alignment horizontal="left" vertical="center"/>
    </xf>
    <xf numFmtId="0" fontId="3" fillId="2" borderId="12" xfId="0" applyFont="1" applyFill="1" applyBorder="1" applyAlignment="1">
      <alignment horizontal="left" vertical="center"/>
    </xf>
    <xf numFmtId="0" fontId="3" fillId="2" borderId="7" xfId="0" applyFont="1" applyFill="1" applyBorder="1" applyAlignment="1">
      <alignment horizontal="left" vertical="center"/>
    </xf>
    <xf numFmtId="0" fontId="3" fillId="2" borderId="0" xfId="0" applyFont="1" applyFill="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13" fillId="0" borderId="2" xfId="0" applyFont="1" applyBorder="1" applyAlignment="1">
      <alignment horizontal="left" vertical="center" wrapText="1"/>
    </xf>
    <xf numFmtId="0" fontId="13" fillId="0" borderId="4" xfId="0" applyFont="1" applyBorder="1" applyAlignment="1">
      <alignment horizontal="left" vertical="center" wrapText="1"/>
    </xf>
    <xf numFmtId="0" fontId="38" fillId="0" borderId="2" xfId="0" applyFont="1" applyBorder="1" applyAlignment="1" applyProtection="1">
      <alignment horizontal="center" vertical="center"/>
      <protection locked="0"/>
    </xf>
    <xf numFmtId="0" fontId="38" fillId="0" borderId="3" xfId="0" applyFont="1" applyBorder="1" applyAlignment="1" applyProtection="1">
      <alignment horizontal="center" vertical="center"/>
      <protection locked="0"/>
    </xf>
    <xf numFmtId="0" fontId="38" fillId="0" borderId="4" xfId="0" applyFont="1" applyBorder="1" applyAlignment="1" applyProtection="1">
      <alignment horizontal="center" vertical="center"/>
      <protection locked="0"/>
    </xf>
    <xf numFmtId="0" fontId="5" fillId="0" borderId="1" xfId="0" applyFont="1" applyBorder="1" applyAlignment="1">
      <alignment vertical="center" wrapText="1"/>
    </xf>
    <xf numFmtId="0" fontId="35" fillId="0" borderId="1" xfId="0" applyFont="1" applyBorder="1" applyAlignment="1" applyProtection="1">
      <alignment horizontal="center" vertical="center"/>
      <protection locked="0"/>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35" fillId="0" borderId="2" xfId="0" applyFont="1" applyBorder="1" applyAlignment="1" applyProtection="1">
      <alignment horizontal="center" vertical="center"/>
      <protection locked="0"/>
    </xf>
    <xf numFmtId="0" fontId="35" fillId="0" borderId="3" xfId="0" applyFont="1" applyBorder="1" applyAlignment="1" applyProtection="1">
      <alignment horizontal="center" vertical="center"/>
      <protection locked="0"/>
    </xf>
    <xf numFmtId="0" fontId="35" fillId="0" borderId="4" xfId="0" applyFont="1" applyBorder="1" applyAlignment="1" applyProtection="1">
      <alignment horizontal="center" vertical="center"/>
      <protection locked="0"/>
    </xf>
    <xf numFmtId="0" fontId="3" fillId="2" borderId="1" xfId="0" applyFont="1" applyFill="1" applyBorder="1" applyAlignment="1">
      <alignment horizontal="left" vertical="center"/>
    </xf>
    <xf numFmtId="0" fontId="16" fillId="0" borderId="1" xfId="0" applyFont="1" applyBorder="1" applyAlignment="1">
      <alignment horizontal="center" vertical="center"/>
    </xf>
    <xf numFmtId="0" fontId="35" fillId="0" borderId="1" xfId="0" applyFont="1" applyBorder="1" applyAlignment="1" applyProtection="1">
      <alignment horizontal="center" vertical="center" wrapText="1"/>
      <protection locked="0"/>
    </xf>
    <xf numFmtId="0" fontId="14" fillId="0" borderId="2"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0" fontId="20" fillId="0" borderId="2" xfId="0" applyFont="1" applyBorder="1" applyAlignment="1">
      <alignment horizontal="center" vertical="center"/>
    </xf>
    <xf numFmtId="0" fontId="20" fillId="0" borderId="4" xfId="0" applyFont="1" applyBorder="1" applyAlignment="1">
      <alignment horizontal="center" vertical="center"/>
    </xf>
    <xf numFmtId="1" fontId="35" fillId="0" borderId="1" xfId="0" applyNumberFormat="1" applyFont="1" applyBorder="1" applyAlignment="1" applyProtection="1">
      <alignment horizontal="center" vertical="center"/>
      <protection locked="0"/>
    </xf>
    <xf numFmtId="0" fontId="3" fillId="2" borderId="1" xfId="0" applyFont="1" applyFill="1" applyBorder="1" applyAlignment="1">
      <alignment horizontal="left" vertical="center" wrapText="1"/>
    </xf>
    <xf numFmtId="0" fontId="13" fillId="0" borderId="5" xfId="0" applyFont="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3" fillId="0" borderId="1" xfId="0" applyFont="1" applyBorder="1" applyAlignment="1">
      <alignment horizontal="center"/>
    </xf>
    <xf numFmtId="0" fontId="16" fillId="0" borderId="1" xfId="0" applyFont="1" applyBorder="1" applyAlignment="1">
      <alignment horizontal="left"/>
    </xf>
    <xf numFmtId="0" fontId="15" fillId="0" borderId="1" xfId="0" applyFont="1" applyBorder="1" applyAlignment="1">
      <alignment horizontal="center"/>
    </xf>
    <xf numFmtId="0" fontId="4" fillId="2" borderId="1" xfId="0" applyFont="1" applyFill="1" applyBorder="1" applyAlignment="1">
      <alignment horizontal="center"/>
    </xf>
    <xf numFmtId="0" fontId="17" fillId="0" borderId="1" xfId="0" applyFont="1" applyBorder="1" applyAlignment="1">
      <alignment horizontal="center" vertical="center"/>
    </xf>
    <xf numFmtId="0" fontId="35" fillId="0" borderId="3" xfId="0" applyFont="1" applyBorder="1" applyAlignment="1" applyProtection="1">
      <alignment horizontal="center" vertical="center" wrapText="1"/>
      <protection locked="0"/>
    </xf>
    <xf numFmtId="0" fontId="35" fillId="0" borderId="4" xfId="0" applyFont="1" applyBorder="1" applyAlignment="1" applyProtection="1">
      <alignment horizontal="center" vertical="center" wrapText="1"/>
      <protection locked="0"/>
    </xf>
    <xf numFmtId="0" fontId="35" fillId="0" borderId="2" xfId="0" applyFont="1" applyBorder="1" applyAlignment="1" applyProtection="1">
      <alignment horizontal="center"/>
      <protection locked="0"/>
    </xf>
    <xf numFmtId="0" fontId="35" fillId="0" borderId="3" xfId="0" applyFont="1" applyBorder="1" applyAlignment="1" applyProtection="1">
      <alignment horizontal="center"/>
      <protection locked="0"/>
    </xf>
    <xf numFmtId="0" fontId="35" fillId="0" borderId="4" xfId="0" applyFont="1" applyBorder="1" applyAlignment="1" applyProtection="1">
      <alignment horizontal="center"/>
      <protection locked="0"/>
    </xf>
    <xf numFmtId="0" fontId="45" fillId="0" borderId="2" xfId="0" applyFont="1" applyBorder="1" applyAlignment="1">
      <alignment horizontal="center"/>
    </xf>
    <xf numFmtId="0" fontId="45" fillId="0" borderId="4" xfId="0" applyFont="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35" fillId="0" borderId="1" xfId="0" applyFont="1" applyBorder="1" applyAlignment="1" applyProtection="1">
      <alignment horizontal="center"/>
      <protection locked="0"/>
    </xf>
    <xf numFmtId="0" fontId="3" fillId="2" borderId="1" xfId="0" applyFont="1" applyFill="1" applyBorder="1" applyAlignment="1">
      <alignment horizontal="center" vertical="center"/>
    </xf>
    <xf numFmtId="0" fontId="24" fillId="0" borderId="1" xfId="0" applyFont="1" applyBorder="1" applyAlignment="1">
      <alignment horizontal="center" vertical="center"/>
    </xf>
    <xf numFmtId="0" fontId="36" fillId="0" borderId="2" xfId="0" applyFont="1" applyBorder="1" applyAlignment="1" applyProtection="1">
      <alignment horizontal="center"/>
      <protection locked="0"/>
    </xf>
    <xf numFmtId="0" fontId="36" fillId="0" borderId="3" xfId="0" applyFont="1" applyBorder="1" applyAlignment="1" applyProtection="1">
      <alignment horizontal="center"/>
      <protection locked="0"/>
    </xf>
    <xf numFmtId="0" fontId="13" fillId="0" borderId="4" xfId="0" applyFont="1" applyBorder="1" applyAlignment="1">
      <alignment horizontal="center" vertical="center"/>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0" fontId="36" fillId="0" borderId="4" xfId="0" applyFont="1" applyBorder="1" applyAlignment="1" applyProtection="1">
      <alignment horizontal="center"/>
      <protection locked="0"/>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39" fillId="3" borderId="2" xfId="0" applyFont="1" applyFill="1" applyBorder="1" applyAlignment="1">
      <alignment horizontal="center" vertical="center"/>
    </xf>
    <xf numFmtId="0" fontId="39" fillId="3" borderId="3" xfId="0" applyFont="1" applyFill="1" applyBorder="1" applyAlignment="1">
      <alignment horizontal="center" vertical="center"/>
    </xf>
    <xf numFmtId="0" fontId="39" fillId="3" borderId="4" xfId="0" applyFont="1" applyFill="1" applyBorder="1" applyAlignment="1">
      <alignment horizontal="center" vertical="center"/>
    </xf>
    <xf numFmtId="0" fontId="40" fillId="3" borderId="2" xfId="0" applyFont="1" applyFill="1" applyBorder="1" applyAlignment="1">
      <alignment horizontal="center" vertical="center"/>
    </xf>
    <xf numFmtId="0" fontId="40" fillId="3" borderId="3" xfId="0" applyFont="1" applyFill="1" applyBorder="1" applyAlignment="1">
      <alignment horizontal="center" vertical="center"/>
    </xf>
    <xf numFmtId="0" fontId="40" fillId="3" borderId="4" xfId="0" applyFont="1" applyFill="1" applyBorder="1" applyAlignment="1">
      <alignment horizontal="center" vertical="center"/>
    </xf>
    <xf numFmtId="0" fontId="3" fillId="0" borderId="12" xfId="0" applyFont="1" applyBorder="1" applyAlignment="1">
      <alignment horizontal="center" wrapText="1"/>
    </xf>
    <xf numFmtId="0" fontId="2" fillId="0" borderId="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6" fillId="0" borderId="2"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34" fillId="0" borderId="2" xfId="0" applyFont="1" applyBorder="1" applyAlignment="1">
      <alignment horizontal="center" vertical="center"/>
    </xf>
    <xf numFmtId="0" fontId="34" fillId="0" borderId="3" xfId="0" applyFont="1" applyBorder="1" applyAlignment="1">
      <alignment horizontal="center" vertical="center"/>
    </xf>
    <xf numFmtId="0" fontId="34" fillId="0" borderId="1" xfId="0" applyFont="1" applyBorder="1" applyAlignment="1">
      <alignment horizontal="center" vertical="center"/>
    </xf>
    <xf numFmtId="0" fontId="4" fillId="4" borderId="1" xfId="0" applyFont="1" applyFill="1" applyBorder="1" applyAlignment="1">
      <alignment horizontal="center" vertical="center"/>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29" fillId="0" borderId="5" xfId="0" applyFont="1" applyBorder="1" applyAlignment="1">
      <alignment horizontal="center"/>
    </xf>
    <xf numFmtId="0" fontId="29" fillId="0" borderId="12" xfId="0" applyFont="1" applyBorder="1" applyAlignment="1">
      <alignment horizontal="center"/>
    </xf>
    <xf numFmtId="0" fontId="29" fillId="0" borderId="6" xfId="0" applyFont="1" applyBorder="1" applyAlignment="1">
      <alignment horizontal="center"/>
    </xf>
    <xf numFmtId="0" fontId="29" fillId="0" borderId="7" xfId="0" applyFont="1" applyBorder="1" applyAlignment="1">
      <alignment horizontal="center"/>
    </xf>
    <xf numFmtId="0" fontId="29" fillId="0" borderId="0" xfId="0" applyFont="1" applyAlignment="1">
      <alignment horizontal="center"/>
    </xf>
    <xf numFmtId="0" fontId="29" fillId="0" borderId="8" xfId="0" applyFont="1" applyBorder="1" applyAlignment="1">
      <alignment horizontal="center"/>
    </xf>
    <xf numFmtId="0" fontId="29" fillId="0" borderId="9" xfId="0" applyFont="1" applyBorder="1" applyAlignment="1">
      <alignment horizontal="center"/>
    </xf>
    <xf numFmtId="0" fontId="29" fillId="0" borderId="11" xfId="0" applyFont="1" applyBorder="1" applyAlignment="1">
      <alignment horizontal="center"/>
    </xf>
    <xf numFmtId="0" fontId="29" fillId="0" borderId="10" xfId="0" applyFont="1" applyBorder="1" applyAlignment="1">
      <alignment horizont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30" fillId="0" borderId="1" xfId="0" applyFont="1" applyBorder="1" applyAlignment="1">
      <alignment horizontal="left"/>
    </xf>
    <xf numFmtId="0" fontId="15" fillId="0" borderId="2" xfId="0" applyFont="1" applyBorder="1" applyAlignment="1">
      <alignment horizontal="left"/>
    </xf>
    <xf numFmtId="0" fontId="15" fillId="0" borderId="3" xfId="0" applyFont="1" applyBorder="1" applyAlignment="1">
      <alignment horizontal="left"/>
    </xf>
    <xf numFmtId="0" fontId="15" fillId="0" borderId="4" xfId="0" applyFont="1" applyBorder="1" applyAlignment="1">
      <alignment horizontal="left"/>
    </xf>
    <xf numFmtId="0" fontId="4" fillId="4" borderId="2"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3" xfId="0" applyFont="1" applyFill="1" applyBorder="1" applyAlignment="1">
      <alignment horizontal="center" vertical="center"/>
    </xf>
    <xf numFmtId="0" fontId="31" fillId="0" borderId="2" xfId="0" applyFont="1" applyBorder="1" applyAlignment="1">
      <alignment horizontal="left" vertical="center"/>
    </xf>
    <xf numFmtId="0" fontId="31" fillId="0" borderId="4" xfId="0" applyFont="1" applyBorder="1" applyAlignment="1">
      <alignment horizontal="left" vertical="center"/>
    </xf>
    <xf numFmtId="0" fontId="37" fillId="0" borderId="2" xfId="0" applyFont="1" applyBorder="1" applyAlignment="1">
      <alignment horizontal="center" vertical="center"/>
    </xf>
    <xf numFmtId="0" fontId="37" fillId="0" borderId="3" xfId="0" applyFont="1" applyBorder="1" applyAlignment="1">
      <alignment horizontal="center" vertical="center"/>
    </xf>
    <xf numFmtId="0" fontId="37" fillId="0" borderId="4" xfId="0" applyFont="1" applyBorder="1" applyAlignment="1">
      <alignment horizontal="center" vertical="center"/>
    </xf>
    <xf numFmtId="0" fontId="27" fillId="0" borderId="1" xfId="0" applyFont="1" applyBorder="1" applyAlignment="1">
      <alignment horizontal="center"/>
    </xf>
    <xf numFmtId="0" fontId="31" fillId="0" borderId="1" xfId="0" applyFont="1" applyBorder="1" applyAlignment="1">
      <alignment horizontal="left" vertical="top" wrapText="1"/>
    </xf>
    <xf numFmtId="0" fontId="41" fillId="0" borderId="16" xfId="0" applyFont="1" applyBorder="1" applyAlignment="1" applyProtection="1">
      <alignment horizontal="left"/>
      <protection locked="0"/>
    </xf>
    <xf numFmtId="0" fontId="41" fillId="0" borderId="17" xfId="0" applyFont="1" applyBorder="1" applyAlignment="1" applyProtection="1">
      <alignment horizontal="left"/>
      <protection locked="0"/>
    </xf>
    <xf numFmtId="0" fontId="41" fillId="0" borderId="18" xfId="0" applyFont="1" applyBorder="1" applyAlignment="1" applyProtection="1">
      <alignment horizontal="left"/>
      <protection locked="0"/>
    </xf>
    <xf numFmtId="164" fontId="8" fillId="0" borderId="12" xfId="0" applyNumberFormat="1" applyFont="1" applyBorder="1" applyAlignment="1">
      <alignment horizontal="left" vertical="center"/>
    </xf>
    <xf numFmtId="164" fontId="8" fillId="0" borderId="6" xfId="0" applyNumberFormat="1" applyFont="1" applyBorder="1" applyAlignment="1">
      <alignment horizontal="left" vertical="center"/>
    </xf>
    <xf numFmtId="0" fontId="41" fillId="0" borderId="13" xfId="0" applyFont="1" applyBorder="1" applyAlignment="1" applyProtection="1">
      <alignment horizontal="left"/>
      <protection locked="0"/>
    </xf>
    <xf numFmtId="0" fontId="41" fillId="0" borderId="14" xfId="0" applyFont="1" applyBorder="1" applyAlignment="1" applyProtection="1">
      <alignment horizontal="left"/>
      <protection locked="0"/>
    </xf>
    <xf numFmtId="0" fontId="41" fillId="0" borderId="15" xfId="0" applyFont="1" applyBorder="1" applyAlignment="1" applyProtection="1">
      <alignment horizontal="left"/>
      <protection locked="0"/>
    </xf>
    <xf numFmtId="0" fontId="47" fillId="0" borderId="16" xfId="0" applyFont="1" applyBorder="1" applyAlignment="1" applyProtection="1">
      <alignment horizontal="left"/>
      <protection locked="0"/>
    </xf>
    <xf numFmtId="0" fontId="47" fillId="0" borderId="17" xfId="0" applyFont="1" applyBorder="1" applyAlignment="1" applyProtection="1">
      <alignment horizontal="left"/>
      <protection locked="0"/>
    </xf>
    <xf numFmtId="0" fontId="47" fillId="0" borderId="18" xfId="0" applyFont="1" applyBorder="1" applyAlignment="1" applyProtection="1">
      <alignment horizontal="left"/>
      <protection locked="0"/>
    </xf>
    <xf numFmtId="0" fontId="32" fillId="0" borderId="17" xfId="0" applyFont="1" applyBorder="1" applyAlignment="1">
      <alignment horizontal="center"/>
    </xf>
    <xf numFmtId="0" fontId="32" fillId="0" borderId="18" xfId="0" applyFont="1" applyBorder="1" applyAlignment="1">
      <alignment horizontal="center"/>
    </xf>
    <xf numFmtId="0" fontId="32" fillId="0" borderId="17" xfId="0" applyFont="1" applyBorder="1" applyAlignment="1">
      <alignment horizontal="left"/>
    </xf>
    <xf numFmtId="0" fontId="32" fillId="0" borderId="20" xfId="0" applyFont="1" applyBorder="1" applyAlignment="1">
      <alignment horizontal="center"/>
    </xf>
    <xf numFmtId="0" fontId="32" fillId="0" borderId="21" xfId="0" applyFont="1" applyBorder="1" applyAlignment="1">
      <alignment horizontal="center"/>
    </xf>
    <xf numFmtId="0" fontId="41" fillId="0" borderId="19" xfId="0" applyFont="1" applyBorder="1" applyAlignment="1">
      <alignment horizontal="left"/>
    </xf>
    <xf numFmtId="0" fontId="41" fillId="0" borderId="20" xfId="0" applyFont="1" applyBorder="1" applyAlignment="1">
      <alignment horizontal="left"/>
    </xf>
    <xf numFmtId="0" fontId="41" fillId="0" borderId="21" xfId="0" applyFont="1" applyBorder="1" applyAlignment="1">
      <alignment horizontal="left"/>
    </xf>
    <xf numFmtId="0" fontId="32" fillId="0" borderId="22" xfId="0" applyFont="1" applyBorder="1" applyAlignment="1">
      <alignment horizontal="left"/>
    </xf>
    <xf numFmtId="0" fontId="32" fillId="0" borderId="23" xfId="0" applyFont="1" applyBorder="1" applyAlignment="1">
      <alignment horizontal="left"/>
    </xf>
    <xf numFmtId="0" fontId="32" fillId="0" borderId="14" xfId="0" applyFont="1" applyBorder="1" applyAlignment="1">
      <alignment horizontal="left"/>
    </xf>
    <xf numFmtId="0" fontId="32" fillId="0" borderId="15" xfId="0" applyFont="1" applyBorder="1" applyAlignment="1">
      <alignment horizontal="left"/>
    </xf>
    <xf numFmtId="0" fontId="29" fillId="0" borderId="16" xfId="0" applyFont="1" applyBorder="1" applyAlignment="1">
      <alignment horizontal="center"/>
    </xf>
    <xf numFmtId="0" fontId="29" fillId="0" borderId="17" xfId="0" applyFont="1" applyBorder="1" applyAlignment="1">
      <alignment horizontal="center"/>
    </xf>
    <xf numFmtId="0" fontId="29" fillId="0" borderId="18" xfId="0" applyFont="1" applyBorder="1" applyAlignment="1">
      <alignment horizontal="center"/>
    </xf>
    <xf numFmtId="0" fontId="31" fillId="0" borderId="0" xfId="0" applyFont="1" applyAlignment="1">
      <alignment horizontal="center" vertical="top" wrapText="1"/>
    </xf>
    <xf numFmtId="0" fontId="32" fillId="0" borderId="0" xfId="0" applyFont="1" applyAlignment="1">
      <alignment horizontal="center" vertical="top" wrapText="1"/>
    </xf>
    <xf numFmtId="0" fontId="33" fillId="0" borderId="7" xfId="0" applyFont="1" applyBorder="1" applyAlignment="1">
      <alignment horizontal="left" vertical="center"/>
    </xf>
    <xf numFmtId="0" fontId="33" fillId="0" borderId="0" xfId="0" applyFont="1" applyAlignment="1">
      <alignment horizontal="left" vertical="center"/>
    </xf>
    <xf numFmtId="0" fontId="33" fillId="0" borderId="8" xfId="0" applyFont="1" applyBorder="1" applyAlignment="1">
      <alignment horizontal="left" vertical="center"/>
    </xf>
    <xf numFmtId="0" fontId="29" fillId="0" borderId="13" xfId="0" applyFont="1" applyBorder="1" applyAlignment="1">
      <alignment horizontal="center"/>
    </xf>
    <xf numFmtId="0" fontId="29" fillId="0" borderId="14" xfId="0" applyFont="1" applyBorder="1" applyAlignment="1">
      <alignment horizontal="center"/>
    </xf>
    <xf numFmtId="0" fontId="29" fillId="0" borderId="15" xfId="0" applyFont="1" applyBorder="1" applyAlignment="1">
      <alignment horizontal="center"/>
    </xf>
    <xf numFmtId="0" fontId="29" fillId="0" borderId="19" xfId="0" applyFont="1" applyBorder="1" applyAlignment="1">
      <alignment horizontal="center"/>
    </xf>
    <xf numFmtId="0" fontId="29" fillId="0" borderId="20" xfId="0" applyFont="1" applyBorder="1" applyAlignment="1">
      <alignment horizontal="center"/>
    </xf>
    <xf numFmtId="0" fontId="29" fillId="0" borderId="21" xfId="0" applyFont="1" applyBorder="1" applyAlignment="1">
      <alignment horizontal="center"/>
    </xf>
    <xf numFmtId="0" fontId="32" fillId="0" borderId="18" xfId="0" applyFont="1" applyBorder="1" applyAlignment="1">
      <alignment horizontal="left"/>
    </xf>
    <xf numFmtId="0" fontId="32" fillId="0" borderId="20" xfId="0" applyFont="1" applyBorder="1" applyAlignment="1">
      <alignment horizontal="left"/>
    </xf>
    <xf numFmtId="0" fontId="32" fillId="0" borderId="21" xfId="0" applyFont="1" applyBorder="1" applyAlignment="1">
      <alignment horizontal="left"/>
    </xf>
    <xf numFmtId="0" fontId="31" fillId="0" borderId="1" xfId="0" applyFont="1" applyBorder="1" applyAlignment="1">
      <alignment horizontal="center" wrapText="1"/>
    </xf>
    <xf numFmtId="0" fontId="37" fillId="0" borderId="3" xfId="0" applyFont="1" applyBorder="1" applyAlignment="1">
      <alignment horizontal="center" vertical="center" wrapText="1"/>
    </xf>
    <xf numFmtId="0" fontId="37" fillId="0" borderId="4" xfId="0" applyFont="1" applyBorder="1" applyAlignment="1">
      <alignment horizontal="center" vertical="center" wrapText="1"/>
    </xf>
  </cellXfs>
  <cellStyles count="2">
    <cellStyle name="Normal" xfId="0" builtinId="0"/>
    <cellStyle name="Porcentaje" xfId="1" builtinId="5"/>
  </cellStyles>
  <dxfs count="13">
    <dxf>
      <font>
        <color theme="0"/>
      </font>
    </dxf>
    <dxf>
      <font>
        <color theme="0"/>
      </font>
    </dxf>
    <dxf>
      <font>
        <color theme="0"/>
      </font>
    </dxf>
    <dxf>
      <font>
        <color theme="0"/>
      </font>
    </dxf>
    <dxf>
      <font>
        <color theme="0"/>
      </font>
    </dxf>
    <dxf>
      <font>
        <color theme="0"/>
      </font>
    </dxf>
    <dxf>
      <font>
        <color theme="0"/>
      </font>
    </dxf>
    <dxf>
      <font>
        <color theme="0"/>
      </font>
      <fill>
        <patternFill patternType="none">
          <bgColor auto="1"/>
        </patternFill>
      </fill>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11</xdr:col>
      <xdr:colOff>86986</xdr:colOff>
      <xdr:row>0</xdr:row>
      <xdr:rowOff>0</xdr:rowOff>
    </xdr:from>
    <xdr:ext cx="826380" cy="238125"/>
    <xdr:sp macro="" textlink="">
      <xdr:nvSpPr>
        <xdr:cNvPr id="21" name="1 CuadroTexto">
          <a:extLst>
            <a:ext uri="{FF2B5EF4-FFF2-40B4-BE49-F238E27FC236}">
              <a16:creationId xmlns:a16="http://schemas.microsoft.com/office/drawing/2014/main" id="{00000000-0008-0000-0000-000015000000}"/>
            </a:ext>
          </a:extLst>
        </xdr:cNvPr>
        <xdr:cNvSpPr txBox="1"/>
      </xdr:nvSpPr>
      <xdr:spPr>
        <a:xfrm>
          <a:off x="7284314" y="0"/>
          <a:ext cx="826380"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800" b="1">
              <a:solidFill>
                <a:schemeClr val="tx1"/>
              </a:solidFill>
              <a:latin typeface="Arial" pitchFamily="34" charset="0"/>
              <a:cs typeface="Arial" pitchFamily="34" charset="0"/>
            </a:rPr>
            <a:t>pág. 1 de 3</a:t>
          </a:r>
        </a:p>
      </xdr:txBody>
    </xdr:sp>
    <xdr:clientData/>
  </xdr:oneCellAnchor>
  <xdr:oneCellAnchor>
    <xdr:from>
      <xdr:col>11</xdr:col>
      <xdr:colOff>0</xdr:colOff>
      <xdr:row>43</xdr:row>
      <xdr:rowOff>9525</xdr:rowOff>
    </xdr:from>
    <xdr:ext cx="715004" cy="210250"/>
    <xdr:sp macro="" textlink="">
      <xdr:nvSpPr>
        <xdr:cNvPr id="22" name="6 CuadroTexto">
          <a:extLst>
            <a:ext uri="{FF2B5EF4-FFF2-40B4-BE49-F238E27FC236}">
              <a16:creationId xmlns:a16="http://schemas.microsoft.com/office/drawing/2014/main" id="{00000000-0008-0000-0000-000016000000}"/>
            </a:ext>
          </a:extLst>
        </xdr:cNvPr>
        <xdr:cNvSpPr txBox="1"/>
      </xdr:nvSpPr>
      <xdr:spPr>
        <a:xfrm>
          <a:off x="7724775" y="12887325"/>
          <a:ext cx="715004"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800" b="1">
              <a:solidFill>
                <a:schemeClr val="tx1"/>
              </a:solidFill>
              <a:latin typeface="Arial" pitchFamily="34" charset="0"/>
              <a:cs typeface="Arial" pitchFamily="34" charset="0"/>
            </a:rPr>
            <a:t>pág. 2 de 3</a:t>
          </a:r>
        </a:p>
      </xdr:txBody>
    </xdr:sp>
    <xdr:clientData/>
  </xdr:oneCellAnchor>
  <xdr:oneCellAnchor>
    <xdr:from>
      <xdr:col>11</xdr:col>
      <xdr:colOff>47625</xdr:colOff>
      <xdr:row>77</xdr:row>
      <xdr:rowOff>231962</xdr:rowOff>
    </xdr:from>
    <xdr:ext cx="715004" cy="210250"/>
    <xdr:sp macro="" textlink="">
      <xdr:nvSpPr>
        <xdr:cNvPr id="23" name="7 CuadroTexto">
          <a:extLst>
            <a:ext uri="{FF2B5EF4-FFF2-40B4-BE49-F238E27FC236}">
              <a16:creationId xmlns:a16="http://schemas.microsoft.com/office/drawing/2014/main" id="{00000000-0008-0000-0000-000017000000}"/>
            </a:ext>
          </a:extLst>
        </xdr:cNvPr>
        <xdr:cNvSpPr txBox="1"/>
      </xdr:nvSpPr>
      <xdr:spPr>
        <a:xfrm>
          <a:off x="7772400" y="26311412"/>
          <a:ext cx="715004"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800" b="1">
              <a:solidFill>
                <a:schemeClr val="tx1"/>
              </a:solidFill>
              <a:latin typeface="Arial" pitchFamily="34" charset="0"/>
              <a:cs typeface="Arial" pitchFamily="34" charset="0"/>
            </a:rPr>
            <a:t>pág. 3 de 3</a:t>
          </a:r>
        </a:p>
      </xdr:txBody>
    </xdr:sp>
    <xdr:clientData/>
  </xdr:oneCellAnchor>
  <xdr:twoCellAnchor editAs="oneCell">
    <xdr:from>
      <xdr:col>6</xdr:col>
      <xdr:colOff>101202</xdr:colOff>
      <xdr:row>1</xdr:row>
      <xdr:rowOff>27214</xdr:rowOff>
    </xdr:from>
    <xdr:to>
      <xdr:col>14</xdr:col>
      <xdr:colOff>132159</xdr:colOff>
      <xdr:row>2</xdr:row>
      <xdr:rowOff>141418</xdr:rowOff>
    </xdr:to>
    <xdr:pic>
      <xdr:nvPicPr>
        <xdr:cNvPr id="25" name="Imagen 4">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1" cstate="print">
          <a:clrChange>
            <a:clrFrom>
              <a:srgbClr val="FDFDFD"/>
            </a:clrFrom>
            <a:clrTo>
              <a:srgbClr val="FDFDFD">
                <a:alpha val="0"/>
              </a:srgbClr>
            </a:clrTo>
          </a:clrChange>
          <a:extLst>
            <a:ext uri="{28A0092B-C50C-407E-A947-70E740481C1C}">
              <a14:useLocalDpi xmlns:a14="http://schemas.microsoft.com/office/drawing/2010/main" val="0"/>
            </a:ext>
          </a:extLst>
        </a:blip>
        <a:srcRect b="29790"/>
        <a:stretch>
          <a:fillRect/>
        </a:stretch>
      </xdr:blipFill>
      <xdr:spPr bwMode="auto">
        <a:xfrm>
          <a:off x="6918381" y="217714"/>
          <a:ext cx="1446099" cy="3047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0</xdr:colOff>
      <xdr:row>108</xdr:row>
      <xdr:rowOff>292100</xdr:rowOff>
    </xdr:from>
    <xdr:ext cx="2139950" cy="254557"/>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0" y="34836100"/>
          <a:ext cx="2139950"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O" sz="1100" b="0">
              <a:latin typeface="Arial" panose="020B0604020202020204" pitchFamily="34" charset="0"/>
              <a:cs typeface="Arial" panose="020B0604020202020204" pitchFamily="34" charset="0"/>
            </a:rPr>
            <a:t>Nombre de quien firma:</a:t>
          </a:r>
        </a:p>
      </xdr:txBody>
    </xdr:sp>
    <xdr:clientData/>
  </xdr:oneCellAnchor>
  <xdr:twoCellAnchor>
    <xdr:from>
      <xdr:col>6</xdr:col>
      <xdr:colOff>32144</xdr:colOff>
      <xdr:row>103</xdr:row>
      <xdr:rowOff>154780</xdr:rowOff>
    </xdr:from>
    <xdr:to>
      <xdr:col>6</xdr:col>
      <xdr:colOff>140144</xdr:colOff>
      <xdr:row>103</xdr:row>
      <xdr:rowOff>155970</xdr:rowOff>
    </xdr:to>
    <xdr:cxnSp macro="">
      <xdr:nvCxnSpPr>
        <xdr:cNvPr id="4" name="Conector recto 3">
          <a:extLst>
            <a:ext uri="{FF2B5EF4-FFF2-40B4-BE49-F238E27FC236}">
              <a16:creationId xmlns:a16="http://schemas.microsoft.com/office/drawing/2014/main" id="{00000000-0008-0000-0000-000004000000}"/>
            </a:ext>
          </a:extLst>
        </xdr:cNvPr>
        <xdr:cNvCxnSpPr/>
      </xdr:nvCxnSpPr>
      <xdr:spPr>
        <a:xfrm flipV="1">
          <a:off x="5419722" y="33629202"/>
          <a:ext cx="108000" cy="119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29766</xdr:colOff>
      <xdr:row>104</xdr:row>
      <xdr:rowOff>39291</xdr:rowOff>
    </xdr:from>
    <xdr:to>
      <xdr:col>6</xdr:col>
      <xdr:colOff>137766</xdr:colOff>
      <xdr:row>104</xdr:row>
      <xdr:rowOff>40481</xdr:rowOff>
    </xdr:to>
    <xdr:cxnSp macro="">
      <xdr:nvCxnSpPr>
        <xdr:cNvPr id="13" name="Conector recto 12">
          <a:extLst>
            <a:ext uri="{FF2B5EF4-FFF2-40B4-BE49-F238E27FC236}">
              <a16:creationId xmlns:a16="http://schemas.microsoft.com/office/drawing/2014/main" id="{00000000-0008-0000-0000-00000D000000}"/>
            </a:ext>
          </a:extLst>
        </xdr:cNvPr>
        <xdr:cNvCxnSpPr/>
      </xdr:nvCxnSpPr>
      <xdr:spPr>
        <a:xfrm flipV="1">
          <a:off x="5417344" y="33716119"/>
          <a:ext cx="108000" cy="119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2493944</xdr:colOff>
      <xdr:row>82</xdr:row>
      <xdr:rowOff>5954</xdr:rowOff>
    </xdr:from>
    <xdr:to>
      <xdr:col>1</xdr:col>
      <xdr:colOff>2924157</xdr:colOff>
      <xdr:row>83</xdr:row>
      <xdr:rowOff>0</xdr:rowOff>
    </xdr:to>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2819382" y="27017267"/>
          <a:ext cx="430213" cy="224233"/>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CO" sz="700">
              <a:latin typeface="Arial Narrow" panose="020B0606020202030204" pitchFamily="34" charset="0"/>
              <a:cs typeface="Arial" panose="020B0604020202020204" pitchFamily="34" charset="0"/>
            </a:rPr>
            <a:t>ACPM</a:t>
          </a:r>
          <a:endParaRPr lang="es-CO" sz="1050">
            <a:latin typeface="Arial Narrow" panose="020B0606020202030204" pitchFamily="34" charset="0"/>
            <a:cs typeface="Arial" panose="020B0604020202020204" pitchFamily="34" charset="0"/>
          </a:endParaRPr>
        </a:p>
      </xdr:txBody>
    </xdr:sp>
    <xdr:clientData/>
  </xdr:twoCellAnchor>
  <xdr:twoCellAnchor>
    <xdr:from>
      <xdr:col>1</xdr:col>
      <xdr:colOff>2922967</xdr:colOff>
      <xdr:row>82</xdr:row>
      <xdr:rowOff>7143</xdr:rowOff>
    </xdr:from>
    <xdr:to>
      <xdr:col>1</xdr:col>
      <xdr:colOff>3486528</xdr:colOff>
      <xdr:row>83</xdr:row>
      <xdr:rowOff>0</xdr:rowOff>
    </xdr:to>
    <xdr:sp macro="" textlink="">
      <xdr:nvSpPr>
        <xdr:cNvPr id="11" name="CuadroTexto 10">
          <a:extLst>
            <a:ext uri="{FF2B5EF4-FFF2-40B4-BE49-F238E27FC236}">
              <a16:creationId xmlns:a16="http://schemas.microsoft.com/office/drawing/2014/main" id="{00000000-0008-0000-0000-00000B000000}"/>
            </a:ext>
          </a:extLst>
        </xdr:cNvPr>
        <xdr:cNvSpPr txBox="1"/>
      </xdr:nvSpPr>
      <xdr:spPr>
        <a:xfrm>
          <a:off x="3248405" y="27018456"/>
          <a:ext cx="563561" cy="223044"/>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700">
              <a:latin typeface="Arial Narrow" panose="020B0606020202030204" pitchFamily="34" charset="0"/>
              <a:cs typeface="Arial" panose="020B0604020202020204" pitchFamily="34" charset="0"/>
            </a:rPr>
            <a:t>GASOLINA</a:t>
          </a:r>
          <a:endParaRPr lang="es-CO" sz="1050">
            <a:latin typeface="Arial Narrow" panose="020B0606020202030204" pitchFamily="34" charset="0"/>
            <a:cs typeface="Arial" panose="020B0604020202020204" pitchFamily="34" charset="0"/>
          </a:endParaRPr>
        </a:p>
      </xdr:txBody>
    </xdr:sp>
    <xdr:clientData/>
  </xdr:twoCellAnchor>
  <xdr:twoCellAnchor>
    <xdr:from>
      <xdr:col>1</xdr:col>
      <xdr:colOff>3486530</xdr:colOff>
      <xdr:row>82</xdr:row>
      <xdr:rowOff>5955</xdr:rowOff>
    </xdr:from>
    <xdr:to>
      <xdr:col>2</xdr:col>
      <xdr:colOff>73405</xdr:colOff>
      <xdr:row>83</xdr:row>
      <xdr:rowOff>2</xdr:rowOff>
    </xdr:to>
    <xdr:sp macro="" textlink="">
      <xdr:nvSpPr>
        <xdr:cNvPr id="12" name="CuadroTexto 11">
          <a:extLst>
            <a:ext uri="{FF2B5EF4-FFF2-40B4-BE49-F238E27FC236}">
              <a16:creationId xmlns:a16="http://schemas.microsoft.com/office/drawing/2014/main" id="{00000000-0008-0000-0000-00000C000000}"/>
            </a:ext>
          </a:extLst>
        </xdr:cNvPr>
        <xdr:cNvSpPr txBox="1"/>
      </xdr:nvSpPr>
      <xdr:spPr>
        <a:xfrm>
          <a:off x="3811968" y="27017268"/>
          <a:ext cx="428625" cy="224234"/>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700">
              <a:latin typeface="Arial Narrow" panose="020B0606020202030204" pitchFamily="34" charset="0"/>
              <a:cs typeface="Arial" panose="020B0604020202020204" pitchFamily="34" charset="0"/>
            </a:rPr>
            <a:t>JET A1</a:t>
          </a:r>
          <a:endParaRPr lang="es-CO" sz="1050">
            <a:latin typeface="Arial Narrow" panose="020B0606020202030204" pitchFamily="34" charset="0"/>
            <a:cs typeface="Arial" panose="020B0604020202020204" pitchFamily="34" charset="0"/>
          </a:endParaRPr>
        </a:p>
      </xdr:txBody>
    </xdr:sp>
    <xdr:clientData/>
  </xdr:twoCellAnchor>
  <xdr:twoCellAnchor>
    <xdr:from>
      <xdr:col>2</xdr:col>
      <xdr:colOff>71023</xdr:colOff>
      <xdr:row>82</xdr:row>
      <xdr:rowOff>5953</xdr:rowOff>
    </xdr:from>
    <xdr:to>
      <xdr:col>2</xdr:col>
      <xdr:colOff>549654</xdr:colOff>
      <xdr:row>83</xdr:row>
      <xdr:rowOff>0</xdr:rowOff>
    </xdr:to>
    <xdr:sp macro="" textlink="">
      <xdr:nvSpPr>
        <xdr:cNvPr id="14" name="CuadroTexto 13">
          <a:extLst>
            <a:ext uri="{FF2B5EF4-FFF2-40B4-BE49-F238E27FC236}">
              <a16:creationId xmlns:a16="http://schemas.microsoft.com/office/drawing/2014/main" id="{00000000-0008-0000-0000-00000E000000}"/>
            </a:ext>
          </a:extLst>
        </xdr:cNvPr>
        <xdr:cNvSpPr txBox="1"/>
      </xdr:nvSpPr>
      <xdr:spPr>
        <a:xfrm>
          <a:off x="4238211" y="27017266"/>
          <a:ext cx="478631" cy="224234"/>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700">
              <a:latin typeface="Arial Narrow" panose="020B0606020202030204" pitchFamily="34" charset="0"/>
              <a:cs typeface="Arial" panose="020B0604020202020204" pitchFamily="34" charset="0"/>
            </a:rPr>
            <a:t>RESPEL</a:t>
          </a:r>
          <a:endParaRPr lang="es-CO" sz="1050">
            <a:latin typeface="Arial Narrow" panose="020B0606020202030204" pitchFamily="34" charset="0"/>
            <a:cs typeface="Arial" panose="020B0604020202020204" pitchFamily="34" charset="0"/>
          </a:endParaRPr>
        </a:p>
      </xdr:txBody>
    </xdr:sp>
    <xdr:clientData/>
  </xdr:twoCellAnchor>
  <xdr:twoCellAnchor>
    <xdr:from>
      <xdr:col>2</xdr:col>
      <xdr:colOff>942560</xdr:colOff>
      <xdr:row>82</xdr:row>
      <xdr:rowOff>0</xdr:rowOff>
    </xdr:from>
    <xdr:to>
      <xdr:col>2</xdr:col>
      <xdr:colOff>1352135</xdr:colOff>
      <xdr:row>82</xdr:row>
      <xdr:rowOff>220265</xdr:rowOff>
    </xdr:to>
    <xdr:sp macro="" textlink="">
      <xdr:nvSpPr>
        <xdr:cNvPr id="15" name="CuadroTexto 14">
          <a:extLst>
            <a:ext uri="{FF2B5EF4-FFF2-40B4-BE49-F238E27FC236}">
              <a16:creationId xmlns:a16="http://schemas.microsoft.com/office/drawing/2014/main" id="{00000000-0008-0000-0000-00000F000000}"/>
            </a:ext>
          </a:extLst>
        </xdr:cNvPr>
        <xdr:cNvSpPr txBox="1"/>
      </xdr:nvSpPr>
      <xdr:spPr>
        <a:xfrm>
          <a:off x="5109748" y="27011313"/>
          <a:ext cx="409575" cy="22026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700">
              <a:latin typeface="Arial Narrow" panose="020B0606020202030204" pitchFamily="34" charset="0"/>
              <a:cs typeface="Arial" panose="020B0604020202020204" pitchFamily="34" charset="0"/>
            </a:rPr>
            <a:t>OTRO</a:t>
          </a:r>
          <a:endParaRPr lang="es-CO" sz="1050">
            <a:latin typeface="Arial Narrow" panose="020B0606020202030204" pitchFamily="34" charset="0"/>
            <a:cs typeface="Arial" panose="020B0604020202020204" pitchFamily="34" charset="0"/>
          </a:endParaRPr>
        </a:p>
      </xdr:txBody>
    </xdr:sp>
    <xdr:clientData/>
  </xdr:twoCellAnchor>
  <xdr:twoCellAnchor>
    <xdr:from>
      <xdr:col>2</xdr:col>
      <xdr:colOff>549655</xdr:colOff>
      <xdr:row>82</xdr:row>
      <xdr:rowOff>5953</xdr:rowOff>
    </xdr:from>
    <xdr:to>
      <xdr:col>2</xdr:col>
      <xdr:colOff>936607</xdr:colOff>
      <xdr:row>83</xdr:row>
      <xdr:rowOff>0</xdr:rowOff>
    </xdr:to>
    <xdr:sp macro="" textlink="">
      <xdr:nvSpPr>
        <xdr:cNvPr id="16" name="CuadroTexto 15">
          <a:extLst>
            <a:ext uri="{FF2B5EF4-FFF2-40B4-BE49-F238E27FC236}">
              <a16:creationId xmlns:a16="http://schemas.microsoft.com/office/drawing/2014/main" id="{00000000-0008-0000-0000-000010000000}"/>
            </a:ext>
          </a:extLst>
        </xdr:cNvPr>
        <xdr:cNvSpPr txBox="1"/>
      </xdr:nvSpPr>
      <xdr:spPr>
        <a:xfrm>
          <a:off x="4716843" y="27017266"/>
          <a:ext cx="386952" cy="224234"/>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700">
              <a:latin typeface="Arial Narrow" panose="020B0606020202030204" pitchFamily="34" charset="0"/>
              <a:cs typeface="Arial" panose="020B0604020202020204" pitchFamily="34" charset="0"/>
            </a:rPr>
            <a:t>GLP</a:t>
          </a:r>
          <a:endParaRPr lang="es-CO" sz="1050">
            <a:latin typeface="Arial Narrow" panose="020B0606020202030204" pitchFamily="34" charset="0"/>
            <a:cs typeface="Arial" panose="020B0604020202020204" pitchFamily="34" charset="0"/>
          </a:endParaRPr>
        </a:p>
      </xdr:txBody>
    </xdr:sp>
    <xdr:clientData/>
  </xdr:twoCellAnchor>
  <xdr:twoCellAnchor>
    <xdr:from>
      <xdr:col>1</xdr:col>
      <xdr:colOff>2493944</xdr:colOff>
      <xdr:row>83</xdr:row>
      <xdr:rowOff>5954</xdr:rowOff>
    </xdr:from>
    <xdr:to>
      <xdr:col>1</xdr:col>
      <xdr:colOff>2924157</xdr:colOff>
      <xdr:row>84</xdr:row>
      <xdr:rowOff>3968</xdr:rowOff>
    </xdr:to>
    <xdr:sp macro="" textlink="">
      <xdr:nvSpPr>
        <xdr:cNvPr id="17" name="CuadroTexto 16">
          <a:extLst>
            <a:ext uri="{FF2B5EF4-FFF2-40B4-BE49-F238E27FC236}">
              <a16:creationId xmlns:a16="http://schemas.microsoft.com/office/drawing/2014/main" id="{00000000-0008-0000-0000-000011000000}"/>
            </a:ext>
          </a:extLst>
        </xdr:cNvPr>
        <xdr:cNvSpPr txBox="1"/>
      </xdr:nvSpPr>
      <xdr:spPr>
        <a:xfrm>
          <a:off x="2819382" y="27247454"/>
          <a:ext cx="430213" cy="19645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l"/>
          <a:endParaRPr lang="es-CO" sz="1050">
            <a:latin typeface="Arial Narrow" panose="020B0606020202030204" pitchFamily="34" charset="0"/>
            <a:cs typeface="Arial" panose="020B0604020202020204" pitchFamily="34" charset="0"/>
          </a:endParaRPr>
        </a:p>
      </xdr:txBody>
    </xdr:sp>
    <xdr:clientData/>
  </xdr:twoCellAnchor>
  <xdr:twoCellAnchor>
    <xdr:from>
      <xdr:col>1</xdr:col>
      <xdr:colOff>2922967</xdr:colOff>
      <xdr:row>83</xdr:row>
      <xdr:rowOff>7144</xdr:rowOff>
    </xdr:from>
    <xdr:to>
      <xdr:col>1</xdr:col>
      <xdr:colOff>3486528</xdr:colOff>
      <xdr:row>84</xdr:row>
      <xdr:rowOff>129</xdr:rowOff>
    </xdr:to>
    <xdr:sp macro="" textlink="">
      <xdr:nvSpPr>
        <xdr:cNvPr id="18" name="CuadroTexto 17">
          <a:extLst>
            <a:ext uri="{FF2B5EF4-FFF2-40B4-BE49-F238E27FC236}">
              <a16:creationId xmlns:a16="http://schemas.microsoft.com/office/drawing/2014/main" id="{00000000-0008-0000-0000-000012000000}"/>
            </a:ext>
          </a:extLst>
        </xdr:cNvPr>
        <xdr:cNvSpPr txBox="1"/>
      </xdr:nvSpPr>
      <xdr:spPr>
        <a:xfrm>
          <a:off x="3248405" y="27248644"/>
          <a:ext cx="563561" cy="19142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s-CO" sz="1050">
            <a:latin typeface="Arial Narrow" panose="020B0606020202030204" pitchFamily="34" charset="0"/>
            <a:cs typeface="Arial" panose="020B0604020202020204" pitchFamily="34" charset="0"/>
          </a:endParaRPr>
        </a:p>
      </xdr:txBody>
    </xdr:sp>
    <xdr:clientData/>
  </xdr:twoCellAnchor>
  <xdr:twoCellAnchor>
    <xdr:from>
      <xdr:col>1</xdr:col>
      <xdr:colOff>3486529</xdr:colOff>
      <xdr:row>83</xdr:row>
      <xdr:rowOff>5954</xdr:rowOff>
    </xdr:from>
    <xdr:to>
      <xdr:col>2</xdr:col>
      <xdr:colOff>73404</xdr:colOff>
      <xdr:row>84</xdr:row>
      <xdr:rowOff>0</xdr:rowOff>
    </xdr:to>
    <xdr:sp macro="" textlink="">
      <xdr:nvSpPr>
        <xdr:cNvPr id="19" name="CuadroTexto 18">
          <a:extLst>
            <a:ext uri="{FF2B5EF4-FFF2-40B4-BE49-F238E27FC236}">
              <a16:creationId xmlns:a16="http://schemas.microsoft.com/office/drawing/2014/main" id="{00000000-0008-0000-0000-000013000000}"/>
            </a:ext>
          </a:extLst>
        </xdr:cNvPr>
        <xdr:cNvSpPr txBox="1"/>
      </xdr:nvSpPr>
      <xdr:spPr>
        <a:xfrm>
          <a:off x="3811967" y="27247454"/>
          <a:ext cx="428625" cy="19248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s-CO" sz="1050">
            <a:latin typeface="Arial Narrow" panose="020B0606020202030204" pitchFamily="34" charset="0"/>
            <a:cs typeface="Arial" panose="020B0604020202020204" pitchFamily="34" charset="0"/>
          </a:endParaRPr>
        </a:p>
      </xdr:txBody>
    </xdr:sp>
    <xdr:clientData/>
  </xdr:twoCellAnchor>
  <xdr:twoCellAnchor>
    <xdr:from>
      <xdr:col>2</xdr:col>
      <xdr:colOff>71023</xdr:colOff>
      <xdr:row>83</xdr:row>
      <xdr:rowOff>5953</xdr:rowOff>
    </xdr:from>
    <xdr:to>
      <xdr:col>2</xdr:col>
      <xdr:colOff>549654</xdr:colOff>
      <xdr:row>84</xdr:row>
      <xdr:rowOff>3968</xdr:rowOff>
    </xdr:to>
    <xdr:sp macro="" textlink="">
      <xdr:nvSpPr>
        <xdr:cNvPr id="20" name="CuadroTexto 19">
          <a:extLst>
            <a:ext uri="{FF2B5EF4-FFF2-40B4-BE49-F238E27FC236}">
              <a16:creationId xmlns:a16="http://schemas.microsoft.com/office/drawing/2014/main" id="{00000000-0008-0000-0000-000014000000}"/>
            </a:ext>
          </a:extLst>
        </xdr:cNvPr>
        <xdr:cNvSpPr txBox="1"/>
      </xdr:nvSpPr>
      <xdr:spPr>
        <a:xfrm>
          <a:off x="4238211" y="27247453"/>
          <a:ext cx="478631" cy="19645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s-CO" sz="1050">
            <a:latin typeface="Arial Narrow" panose="020B0606020202030204" pitchFamily="34" charset="0"/>
            <a:cs typeface="Arial" panose="020B0604020202020204" pitchFamily="34" charset="0"/>
          </a:endParaRPr>
        </a:p>
      </xdr:txBody>
    </xdr:sp>
    <xdr:clientData/>
  </xdr:twoCellAnchor>
  <xdr:twoCellAnchor>
    <xdr:from>
      <xdr:col>2</xdr:col>
      <xdr:colOff>942560</xdr:colOff>
      <xdr:row>83</xdr:row>
      <xdr:rowOff>0</xdr:rowOff>
    </xdr:from>
    <xdr:to>
      <xdr:col>2</xdr:col>
      <xdr:colOff>1352135</xdr:colOff>
      <xdr:row>83</xdr:row>
      <xdr:rowOff>196453</xdr:rowOff>
    </xdr:to>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5109748" y="27241500"/>
          <a:ext cx="409575" cy="19645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s-CO" sz="1050">
            <a:latin typeface="Arial Narrow" panose="020B0606020202030204" pitchFamily="34" charset="0"/>
            <a:cs typeface="Arial" panose="020B0604020202020204" pitchFamily="34" charset="0"/>
          </a:endParaRPr>
        </a:p>
      </xdr:txBody>
    </xdr:sp>
    <xdr:clientData/>
  </xdr:twoCellAnchor>
  <xdr:twoCellAnchor>
    <xdr:from>
      <xdr:col>2</xdr:col>
      <xdr:colOff>549655</xdr:colOff>
      <xdr:row>83</xdr:row>
      <xdr:rowOff>5953</xdr:rowOff>
    </xdr:from>
    <xdr:to>
      <xdr:col>2</xdr:col>
      <xdr:colOff>936607</xdr:colOff>
      <xdr:row>84</xdr:row>
      <xdr:rowOff>3968</xdr:rowOff>
    </xdr:to>
    <xdr:sp macro="" textlink="">
      <xdr:nvSpPr>
        <xdr:cNvPr id="26" name="CuadroTexto 25">
          <a:extLst>
            <a:ext uri="{FF2B5EF4-FFF2-40B4-BE49-F238E27FC236}">
              <a16:creationId xmlns:a16="http://schemas.microsoft.com/office/drawing/2014/main" id="{00000000-0008-0000-0000-00001A000000}"/>
            </a:ext>
          </a:extLst>
        </xdr:cNvPr>
        <xdr:cNvSpPr txBox="1"/>
      </xdr:nvSpPr>
      <xdr:spPr>
        <a:xfrm>
          <a:off x="4716843" y="27247453"/>
          <a:ext cx="386952" cy="19645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s-CO" sz="1050">
            <a:latin typeface="Arial Narrow" panose="020B0606020202030204" pitchFamily="34" charset="0"/>
            <a:cs typeface="Arial" panose="020B0604020202020204" pitchFamily="34" charset="0"/>
          </a:endParaRPr>
        </a:p>
      </xdr:txBody>
    </xdr:sp>
    <xdr:clientData/>
  </xdr:twoCellAnchor>
  <xdr:twoCellAnchor>
    <xdr:from>
      <xdr:col>1</xdr:col>
      <xdr:colOff>2493945</xdr:colOff>
      <xdr:row>83</xdr:row>
      <xdr:rowOff>190500</xdr:rowOff>
    </xdr:from>
    <xdr:to>
      <xdr:col>1</xdr:col>
      <xdr:colOff>2924158</xdr:colOff>
      <xdr:row>85</xdr:row>
      <xdr:rowOff>15875</xdr:rowOff>
    </xdr:to>
    <xdr:sp macro="" textlink="">
      <xdr:nvSpPr>
        <xdr:cNvPr id="33" name="CuadroTexto 32">
          <a:extLst>
            <a:ext uri="{FF2B5EF4-FFF2-40B4-BE49-F238E27FC236}">
              <a16:creationId xmlns:a16="http://schemas.microsoft.com/office/drawing/2014/main" id="{00000000-0008-0000-0000-000021000000}"/>
            </a:ext>
          </a:extLst>
        </xdr:cNvPr>
        <xdr:cNvSpPr txBox="1"/>
      </xdr:nvSpPr>
      <xdr:spPr>
        <a:xfrm>
          <a:off x="2819383" y="25534938"/>
          <a:ext cx="430213" cy="2222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l"/>
          <a:endParaRPr lang="es-CO" sz="1050">
            <a:latin typeface="Arial Narrow" panose="020B0606020202030204" pitchFamily="34" charset="0"/>
            <a:cs typeface="Arial" panose="020B0604020202020204" pitchFamily="34" charset="0"/>
          </a:endParaRPr>
        </a:p>
      </xdr:txBody>
    </xdr:sp>
    <xdr:clientData/>
  </xdr:twoCellAnchor>
  <xdr:twoCellAnchor>
    <xdr:from>
      <xdr:col>1</xdr:col>
      <xdr:colOff>2922968</xdr:colOff>
      <xdr:row>83</xdr:row>
      <xdr:rowOff>190500</xdr:rowOff>
    </xdr:from>
    <xdr:to>
      <xdr:col>1</xdr:col>
      <xdr:colOff>3486529</xdr:colOff>
      <xdr:row>85</xdr:row>
      <xdr:rowOff>15875</xdr:rowOff>
    </xdr:to>
    <xdr:sp macro="" textlink="">
      <xdr:nvSpPr>
        <xdr:cNvPr id="34" name="CuadroTexto 33">
          <a:extLst>
            <a:ext uri="{FF2B5EF4-FFF2-40B4-BE49-F238E27FC236}">
              <a16:creationId xmlns:a16="http://schemas.microsoft.com/office/drawing/2014/main" id="{00000000-0008-0000-0000-000022000000}"/>
            </a:ext>
          </a:extLst>
        </xdr:cNvPr>
        <xdr:cNvSpPr txBox="1"/>
      </xdr:nvSpPr>
      <xdr:spPr>
        <a:xfrm>
          <a:off x="3248406" y="25534938"/>
          <a:ext cx="563561" cy="2222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s-CO" sz="1050">
            <a:latin typeface="Arial Narrow" panose="020B0606020202030204" pitchFamily="34" charset="0"/>
            <a:cs typeface="Arial" panose="020B0604020202020204" pitchFamily="34" charset="0"/>
          </a:endParaRPr>
        </a:p>
      </xdr:txBody>
    </xdr:sp>
    <xdr:clientData/>
  </xdr:twoCellAnchor>
  <xdr:twoCellAnchor>
    <xdr:from>
      <xdr:col>1</xdr:col>
      <xdr:colOff>3486530</xdr:colOff>
      <xdr:row>83</xdr:row>
      <xdr:rowOff>182562</xdr:rowOff>
    </xdr:from>
    <xdr:to>
      <xdr:col>2</xdr:col>
      <xdr:colOff>73405</xdr:colOff>
      <xdr:row>85</xdr:row>
      <xdr:rowOff>15874</xdr:rowOff>
    </xdr:to>
    <xdr:sp macro="" textlink="">
      <xdr:nvSpPr>
        <xdr:cNvPr id="35" name="CuadroTexto 34">
          <a:extLst>
            <a:ext uri="{FF2B5EF4-FFF2-40B4-BE49-F238E27FC236}">
              <a16:creationId xmlns:a16="http://schemas.microsoft.com/office/drawing/2014/main" id="{00000000-0008-0000-0000-000023000000}"/>
            </a:ext>
          </a:extLst>
        </xdr:cNvPr>
        <xdr:cNvSpPr txBox="1"/>
      </xdr:nvSpPr>
      <xdr:spPr>
        <a:xfrm>
          <a:off x="3811968" y="25527000"/>
          <a:ext cx="428625" cy="23018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s-CO" sz="1050">
            <a:latin typeface="Arial Narrow" panose="020B0606020202030204" pitchFamily="34" charset="0"/>
            <a:cs typeface="Arial" panose="020B0604020202020204" pitchFamily="34" charset="0"/>
          </a:endParaRPr>
        </a:p>
      </xdr:txBody>
    </xdr:sp>
    <xdr:clientData/>
  </xdr:twoCellAnchor>
  <xdr:twoCellAnchor>
    <xdr:from>
      <xdr:col>2</xdr:col>
      <xdr:colOff>71024</xdr:colOff>
      <xdr:row>83</xdr:row>
      <xdr:rowOff>182562</xdr:rowOff>
    </xdr:from>
    <xdr:to>
      <xdr:col>2</xdr:col>
      <xdr:colOff>549655</xdr:colOff>
      <xdr:row>85</xdr:row>
      <xdr:rowOff>15875</xdr:rowOff>
    </xdr:to>
    <xdr:sp macro="" textlink="">
      <xdr:nvSpPr>
        <xdr:cNvPr id="36" name="CuadroTexto 35">
          <a:extLst>
            <a:ext uri="{FF2B5EF4-FFF2-40B4-BE49-F238E27FC236}">
              <a16:creationId xmlns:a16="http://schemas.microsoft.com/office/drawing/2014/main" id="{00000000-0008-0000-0000-000024000000}"/>
            </a:ext>
          </a:extLst>
        </xdr:cNvPr>
        <xdr:cNvSpPr txBox="1"/>
      </xdr:nvSpPr>
      <xdr:spPr>
        <a:xfrm>
          <a:off x="4238212" y="25527000"/>
          <a:ext cx="478631" cy="23018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s-CO" sz="1050">
            <a:latin typeface="Arial Narrow" panose="020B0606020202030204" pitchFamily="34" charset="0"/>
            <a:cs typeface="Arial" panose="020B0604020202020204" pitchFamily="34" charset="0"/>
          </a:endParaRPr>
        </a:p>
      </xdr:txBody>
    </xdr:sp>
    <xdr:clientData/>
  </xdr:twoCellAnchor>
  <xdr:twoCellAnchor>
    <xdr:from>
      <xdr:col>2</xdr:col>
      <xdr:colOff>942561</xdr:colOff>
      <xdr:row>84</xdr:row>
      <xdr:rowOff>0</xdr:rowOff>
    </xdr:from>
    <xdr:to>
      <xdr:col>2</xdr:col>
      <xdr:colOff>1352136</xdr:colOff>
      <xdr:row>84</xdr:row>
      <xdr:rowOff>196453</xdr:rowOff>
    </xdr:to>
    <xdr:sp macro="" textlink="">
      <xdr:nvSpPr>
        <xdr:cNvPr id="37" name="CuadroTexto 36">
          <a:extLst>
            <a:ext uri="{FF2B5EF4-FFF2-40B4-BE49-F238E27FC236}">
              <a16:creationId xmlns:a16="http://schemas.microsoft.com/office/drawing/2014/main" id="{00000000-0008-0000-0000-000025000000}"/>
            </a:ext>
          </a:extLst>
        </xdr:cNvPr>
        <xdr:cNvSpPr txBox="1"/>
      </xdr:nvSpPr>
      <xdr:spPr>
        <a:xfrm>
          <a:off x="5109749" y="27439938"/>
          <a:ext cx="409575" cy="19645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s-CO" sz="1050">
            <a:latin typeface="Arial Narrow" panose="020B0606020202030204" pitchFamily="34" charset="0"/>
            <a:cs typeface="Arial" panose="020B0604020202020204" pitchFamily="34" charset="0"/>
          </a:endParaRPr>
        </a:p>
      </xdr:txBody>
    </xdr:sp>
    <xdr:clientData/>
  </xdr:twoCellAnchor>
  <xdr:twoCellAnchor>
    <xdr:from>
      <xdr:col>2</xdr:col>
      <xdr:colOff>549656</xdr:colOff>
      <xdr:row>83</xdr:row>
      <xdr:rowOff>190500</xdr:rowOff>
    </xdr:from>
    <xdr:to>
      <xdr:col>2</xdr:col>
      <xdr:colOff>936608</xdr:colOff>
      <xdr:row>85</xdr:row>
      <xdr:rowOff>7937</xdr:rowOff>
    </xdr:to>
    <xdr:sp macro="" textlink="">
      <xdr:nvSpPr>
        <xdr:cNvPr id="38" name="CuadroTexto 37">
          <a:extLst>
            <a:ext uri="{FF2B5EF4-FFF2-40B4-BE49-F238E27FC236}">
              <a16:creationId xmlns:a16="http://schemas.microsoft.com/office/drawing/2014/main" id="{00000000-0008-0000-0000-000026000000}"/>
            </a:ext>
          </a:extLst>
        </xdr:cNvPr>
        <xdr:cNvSpPr txBox="1"/>
      </xdr:nvSpPr>
      <xdr:spPr>
        <a:xfrm>
          <a:off x="4716844" y="25534938"/>
          <a:ext cx="386952" cy="21431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s-CO" sz="1050">
            <a:latin typeface="Arial Narrow" panose="020B0606020202030204" pitchFamily="34" charset="0"/>
            <a:cs typeface="Arial" panose="020B0604020202020204" pitchFamily="34" charset="0"/>
          </a:endParaRPr>
        </a:p>
      </xdr:txBody>
    </xdr:sp>
    <xdr:clientData/>
  </xdr:twoCellAnchor>
  <xdr:twoCellAnchor>
    <xdr:from>
      <xdr:col>1</xdr:col>
      <xdr:colOff>2493944</xdr:colOff>
      <xdr:row>85</xdr:row>
      <xdr:rowOff>5954</xdr:rowOff>
    </xdr:from>
    <xdr:to>
      <xdr:col>1</xdr:col>
      <xdr:colOff>2924157</xdr:colOff>
      <xdr:row>86</xdr:row>
      <xdr:rowOff>0</xdr:rowOff>
    </xdr:to>
    <xdr:sp macro="" textlink="">
      <xdr:nvSpPr>
        <xdr:cNvPr id="39" name="CuadroTexto 38">
          <a:extLst>
            <a:ext uri="{FF2B5EF4-FFF2-40B4-BE49-F238E27FC236}">
              <a16:creationId xmlns:a16="http://schemas.microsoft.com/office/drawing/2014/main" id="{00000000-0008-0000-0000-000027000000}"/>
            </a:ext>
          </a:extLst>
        </xdr:cNvPr>
        <xdr:cNvSpPr txBox="1"/>
      </xdr:nvSpPr>
      <xdr:spPr>
        <a:xfrm>
          <a:off x="2819382" y="26445767"/>
          <a:ext cx="430213" cy="32742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l"/>
          <a:endParaRPr lang="es-CO" sz="1050">
            <a:latin typeface="Arial Narrow" panose="020B0606020202030204" pitchFamily="34" charset="0"/>
            <a:cs typeface="Arial" panose="020B0604020202020204" pitchFamily="34" charset="0"/>
          </a:endParaRPr>
        </a:p>
      </xdr:txBody>
    </xdr:sp>
    <xdr:clientData/>
  </xdr:twoCellAnchor>
  <xdr:twoCellAnchor>
    <xdr:from>
      <xdr:col>1</xdr:col>
      <xdr:colOff>2922967</xdr:colOff>
      <xdr:row>85</xdr:row>
      <xdr:rowOff>7144</xdr:rowOff>
    </xdr:from>
    <xdr:to>
      <xdr:col>1</xdr:col>
      <xdr:colOff>3486528</xdr:colOff>
      <xdr:row>86</xdr:row>
      <xdr:rowOff>0</xdr:rowOff>
    </xdr:to>
    <xdr:sp macro="" textlink="">
      <xdr:nvSpPr>
        <xdr:cNvPr id="40" name="CuadroTexto 39">
          <a:extLst>
            <a:ext uri="{FF2B5EF4-FFF2-40B4-BE49-F238E27FC236}">
              <a16:creationId xmlns:a16="http://schemas.microsoft.com/office/drawing/2014/main" id="{00000000-0008-0000-0000-000028000000}"/>
            </a:ext>
          </a:extLst>
        </xdr:cNvPr>
        <xdr:cNvSpPr txBox="1"/>
      </xdr:nvSpPr>
      <xdr:spPr>
        <a:xfrm>
          <a:off x="3248405" y="26446957"/>
          <a:ext cx="563561" cy="32623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s-CO" sz="1050">
            <a:latin typeface="Arial Narrow" panose="020B0606020202030204" pitchFamily="34" charset="0"/>
            <a:cs typeface="Arial" panose="020B0604020202020204" pitchFamily="34" charset="0"/>
          </a:endParaRPr>
        </a:p>
      </xdr:txBody>
    </xdr:sp>
    <xdr:clientData/>
  </xdr:twoCellAnchor>
  <xdr:twoCellAnchor>
    <xdr:from>
      <xdr:col>1</xdr:col>
      <xdr:colOff>3486529</xdr:colOff>
      <xdr:row>85</xdr:row>
      <xdr:rowOff>5955</xdr:rowOff>
    </xdr:from>
    <xdr:to>
      <xdr:col>2</xdr:col>
      <xdr:colOff>73404</xdr:colOff>
      <xdr:row>86</xdr:row>
      <xdr:rowOff>7938</xdr:rowOff>
    </xdr:to>
    <xdr:sp macro="" textlink="">
      <xdr:nvSpPr>
        <xdr:cNvPr id="41" name="CuadroTexto 40">
          <a:extLst>
            <a:ext uri="{FF2B5EF4-FFF2-40B4-BE49-F238E27FC236}">
              <a16:creationId xmlns:a16="http://schemas.microsoft.com/office/drawing/2014/main" id="{00000000-0008-0000-0000-000029000000}"/>
            </a:ext>
          </a:extLst>
        </xdr:cNvPr>
        <xdr:cNvSpPr txBox="1"/>
      </xdr:nvSpPr>
      <xdr:spPr>
        <a:xfrm>
          <a:off x="3811967" y="26445768"/>
          <a:ext cx="428625" cy="33535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s-CO" sz="1050">
            <a:latin typeface="Arial Narrow" panose="020B0606020202030204" pitchFamily="34" charset="0"/>
            <a:cs typeface="Arial" panose="020B0604020202020204" pitchFamily="34" charset="0"/>
          </a:endParaRPr>
        </a:p>
      </xdr:txBody>
    </xdr:sp>
    <xdr:clientData/>
  </xdr:twoCellAnchor>
  <xdr:twoCellAnchor>
    <xdr:from>
      <xdr:col>2</xdr:col>
      <xdr:colOff>71023</xdr:colOff>
      <xdr:row>85</xdr:row>
      <xdr:rowOff>5954</xdr:rowOff>
    </xdr:from>
    <xdr:to>
      <xdr:col>2</xdr:col>
      <xdr:colOff>549654</xdr:colOff>
      <xdr:row>86</xdr:row>
      <xdr:rowOff>1</xdr:rowOff>
    </xdr:to>
    <xdr:sp macro="" textlink="">
      <xdr:nvSpPr>
        <xdr:cNvPr id="42" name="CuadroTexto 41">
          <a:extLst>
            <a:ext uri="{FF2B5EF4-FFF2-40B4-BE49-F238E27FC236}">
              <a16:creationId xmlns:a16="http://schemas.microsoft.com/office/drawing/2014/main" id="{00000000-0008-0000-0000-00002A000000}"/>
            </a:ext>
          </a:extLst>
        </xdr:cNvPr>
        <xdr:cNvSpPr txBox="1"/>
      </xdr:nvSpPr>
      <xdr:spPr>
        <a:xfrm>
          <a:off x="4238211" y="26445767"/>
          <a:ext cx="478631" cy="32742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s-CO" sz="1050">
            <a:latin typeface="Arial Narrow" panose="020B0606020202030204" pitchFamily="34" charset="0"/>
            <a:cs typeface="Arial" panose="020B0604020202020204" pitchFamily="34" charset="0"/>
          </a:endParaRPr>
        </a:p>
      </xdr:txBody>
    </xdr:sp>
    <xdr:clientData/>
  </xdr:twoCellAnchor>
  <xdr:twoCellAnchor>
    <xdr:from>
      <xdr:col>2</xdr:col>
      <xdr:colOff>942560</xdr:colOff>
      <xdr:row>85</xdr:row>
      <xdr:rowOff>0</xdr:rowOff>
    </xdr:from>
    <xdr:to>
      <xdr:col>2</xdr:col>
      <xdr:colOff>1352135</xdr:colOff>
      <xdr:row>87</xdr:row>
      <xdr:rowOff>613</xdr:rowOff>
    </xdr:to>
    <xdr:sp macro="" textlink="">
      <xdr:nvSpPr>
        <xdr:cNvPr id="43" name="CuadroTexto 42">
          <a:extLst>
            <a:ext uri="{FF2B5EF4-FFF2-40B4-BE49-F238E27FC236}">
              <a16:creationId xmlns:a16="http://schemas.microsoft.com/office/drawing/2014/main" id="{00000000-0008-0000-0000-00002B000000}"/>
            </a:ext>
          </a:extLst>
        </xdr:cNvPr>
        <xdr:cNvSpPr txBox="1"/>
      </xdr:nvSpPr>
      <xdr:spPr>
        <a:xfrm>
          <a:off x="5109748" y="27638375"/>
          <a:ext cx="409575" cy="33398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s-CO" sz="1050">
            <a:latin typeface="Arial Narrow" panose="020B0606020202030204" pitchFamily="34" charset="0"/>
            <a:cs typeface="Arial" panose="020B0604020202020204" pitchFamily="34" charset="0"/>
          </a:endParaRPr>
        </a:p>
      </xdr:txBody>
    </xdr:sp>
    <xdr:clientData/>
  </xdr:twoCellAnchor>
  <xdr:twoCellAnchor>
    <xdr:from>
      <xdr:col>2</xdr:col>
      <xdr:colOff>549655</xdr:colOff>
      <xdr:row>85</xdr:row>
      <xdr:rowOff>5954</xdr:rowOff>
    </xdr:from>
    <xdr:to>
      <xdr:col>2</xdr:col>
      <xdr:colOff>936607</xdr:colOff>
      <xdr:row>86</xdr:row>
      <xdr:rowOff>1</xdr:rowOff>
    </xdr:to>
    <xdr:sp macro="" textlink="">
      <xdr:nvSpPr>
        <xdr:cNvPr id="44" name="CuadroTexto 43">
          <a:extLst>
            <a:ext uri="{FF2B5EF4-FFF2-40B4-BE49-F238E27FC236}">
              <a16:creationId xmlns:a16="http://schemas.microsoft.com/office/drawing/2014/main" id="{00000000-0008-0000-0000-00002C000000}"/>
            </a:ext>
          </a:extLst>
        </xdr:cNvPr>
        <xdr:cNvSpPr txBox="1"/>
      </xdr:nvSpPr>
      <xdr:spPr>
        <a:xfrm>
          <a:off x="4716843" y="26445767"/>
          <a:ext cx="386952" cy="327422"/>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050">
            <a:latin typeface="Arial Narrow" panose="020B0606020202030204" pitchFamily="34" charset="0"/>
            <a:cs typeface="Arial" panose="020B0604020202020204" pitchFamily="34" charset="0"/>
          </a:endParaRPr>
        </a:p>
      </xdr:txBody>
    </xdr:sp>
    <xdr:clientData/>
  </xdr:twoCellAnchor>
  <xdr:twoCellAnchor>
    <xdr:from>
      <xdr:col>1</xdr:col>
      <xdr:colOff>2492375</xdr:colOff>
      <xdr:row>86</xdr:row>
      <xdr:rowOff>0</xdr:rowOff>
    </xdr:from>
    <xdr:to>
      <xdr:col>1</xdr:col>
      <xdr:colOff>2922588</xdr:colOff>
      <xdr:row>87</xdr:row>
      <xdr:rowOff>7937</xdr:rowOff>
    </xdr:to>
    <xdr:sp macro="" textlink="">
      <xdr:nvSpPr>
        <xdr:cNvPr id="45" name="CuadroTexto 44">
          <a:extLst>
            <a:ext uri="{FF2B5EF4-FFF2-40B4-BE49-F238E27FC236}">
              <a16:creationId xmlns:a16="http://schemas.microsoft.com/office/drawing/2014/main" id="{00000000-0008-0000-0000-00002D000000}"/>
            </a:ext>
          </a:extLst>
        </xdr:cNvPr>
        <xdr:cNvSpPr txBox="1"/>
      </xdr:nvSpPr>
      <xdr:spPr>
        <a:xfrm>
          <a:off x="2817813" y="26773188"/>
          <a:ext cx="430213" cy="34131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l"/>
          <a:endParaRPr lang="es-CO" sz="1050">
            <a:latin typeface="Arial Narrow" panose="020B0606020202030204" pitchFamily="34" charset="0"/>
            <a:cs typeface="Arial" panose="020B0604020202020204" pitchFamily="34" charset="0"/>
          </a:endParaRPr>
        </a:p>
      </xdr:txBody>
    </xdr:sp>
    <xdr:clientData/>
  </xdr:twoCellAnchor>
  <xdr:twoCellAnchor>
    <xdr:from>
      <xdr:col>1</xdr:col>
      <xdr:colOff>2921000</xdr:colOff>
      <xdr:row>86</xdr:row>
      <xdr:rowOff>0</xdr:rowOff>
    </xdr:from>
    <xdr:to>
      <xdr:col>1</xdr:col>
      <xdr:colOff>3484562</xdr:colOff>
      <xdr:row>87</xdr:row>
      <xdr:rowOff>7937</xdr:rowOff>
    </xdr:to>
    <xdr:sp macro="" textlink="">
      <xdr:nvSpPr>
        <xdr:cNvPr id="46" name="CuadroTexto 45">
          <a:extLst>
            <a:ext uri="{FF2B5EF4-FFF2-40B4-BE49-F238E27FC236}">
              <a16:creationId xmlns:a16="http://schemas.microsoft.com/office/drawing/2014/main" id="{00000000-0008-0000-0000-00002E000000}"/>
            </a:ext>
          </a:extLst>
        </xdr:cNvPr>
        <xdr:cNvSpPr txBox="1"/>
      </xdr:nvSpPr>
      <xdr:spPr>
        <a:xfrm>
          <a:off x="3246438" y="26773188"/>
          <a:ext cx="563562" cy="34131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l"/>
          <a:endParaRPr lang="es-CO" sz="1050">
            <a:latin typeface="Arial Narrow" panose="020B0606020202030204" pitchFamily="34" charset="0"/>
            <a:cs typeface="Arial" panose="020B0604020202020204" pitchFamily="34" charset="0"/>
          </a:endParaRPr>
        </a:p>
      </xdr:txBody>
    </xdr:sp>
    <xdr:clientData/>
  </xdr:twoCellAnchor>
  <xdr:twoCellAnchor>
    <xdr:from>
      <xdr:col>1</xdr:col>
      <xdr:colOff>3484562</xdr:colOff>
      <xdr:row>86</xdr:row>
      <xdr:rowOff>0</xdr:rowOff>
    </xdr:from>
    <xdr:to>
      <xdr:col>2</xdr:col>
      <xdr:colOff>73025</xdr:colOff>
      <xdr:row>87</xdr:row>
      <xdr:rowOff>7937</xdr:rowOff>
    </xdr:to>
    <xdr:sp macro="" textlink="">
      <xdr:nvSpPr>
        <xdr:cNvPr id="47" name="CuadroTexto 46">
          <a:extLst>
            <a:ext uri="{FF2B5EF4-FFF2-40B4-BE49-F238E27FC236}">
              <a16:creationId xmlns:a16="http://schemas.microsoft.com/office/drawing/2014/main" id="{00000000-0008-0000-0000-00002F000000}"/>
            </a:ext>
          </a:extLst>
        </xdr:cNvPr>
        <xdr:cNvSpPr txBox="1"/>
      </xdr:nvSpPr>
      <xdr:spPr>
        <a:xfrm>
          <a:off x="3810000" y="26773188"/>
          <a:ext cx="430213" cy="34131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l"/>
          <a:endParaRPr lang="es-CO" sz="1050">
            <a:latin typeface="Arial Narrow" panose="020B0606020202030204" pitchFamily="34" charset="0"/>
            <a:cs typeface="Arial" panose="020B0604020202020204" pitchFamily="34" charset="0"/>
          </a:endParaRPr>
        </a:p>
      </xdr:txBody>
    </xdr:sp>
    <xdr:clientData/>
  </xdr:twoCellAnchor>
  <xdr:twoCellAnchor>
    <xdr:from>
      <xdr:col>2</xdr:col>
      <xdr:colOff>71437</xdr:colOff>
      <xdr:row>86</xdr:row>
      <xdr:rowOff>0</xdr:rowOff>
    </xdr:from>
    <xdr:to>
      <xdr:col>2</xdr:col>
      <xdr:colOff>547687</xdr:colOff>
      <xdr:row>87</xdr:row>
      <xdr:rowOff>7937</xdr:rowOff>
    </xdr:to>
    <xdr:sp macro="" textlink="">
      <xdr:nvSpPr>
        <xdr:cNvPr id="48" name="CuadroTexto 47">
          <a:extLst>
            <a:ext uri="{FF2B5EF4-FFF2-40B4-BE49-F238E27FC236}">
              <a16:creationId xmlns:a16="http://schemas.microsoft.com/office/drawing/2014/main" id="{00000000-0008-0000-0000-000030000000}"/>
            </a:ext>
          </a:extLst>
        </xdr:cNvPr>
        <xdr:cNvSpPr txBox="1"/>
      </xdr:nvSpPr>
      <xdr:spPr>
        <a:xfrm>
          <a:off x="4238625" y="26773188"/>
          <a:ext cx="476250" cy="34131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l"/>
          <a:endParaRPr lang="es-CO" sz="1050">
            <a:latin typeface="Arial Narrow" panose="020B0606020202030204" pitchFamily="34" charset="0"/>
            <a:cs typeface="Arial" panose="020B0604020202020204" pitchFamily="34" charset="0"/>
          </a:endParaRPr>
        </a:p>
      </xdr:txBody>
    </xdr:sp>
    <xdr:clientData/>
  </xdr:twoCellAnchor>
  <xdr:twoCellAnchor>
    <xdr:from>
      <xdr:col>2</xdr:col>
      <xdr:colOff>547688</xdr:colOff>
      <xdr:row>86</xdr:row>
      <xdr:rowOff>0</xdr:rowOff>
    </xdr:from>
    <xdr:to>
      <xdr:col>2</xdr:col>
      <xdr:colOff>936626</xdr:colOff>
      <xdr:row>87</xdr:row>
      <xdr:rowOff>7937</xdr:rowOff>
    </xdr:to>
    <xdr:sp macro="" textlink="">
      <xdr:nvSpPr>
        <xdr:cNvPr id="49" name="CuadroTexto 48">
          <a:extLst>
            <a:ext uri="{FF2B5EF4-FFF2-40B4-BE49-F238E27FC236}">
              <a16:creationId xmlns:a16="http://schemas.microsoft.com/office/drawing/2014/main" id="{00000000-0008-0000-0000-000031000000}"/>
            </a:ext>
          </a:extLst>
        </xdr:cNvPr>
        <xdr:cNvSpPr txBox="1"/>
      </xdr:nvSpPr>
      <xdr:spPr>
        <a:xfrm>
          <a:off x="4714876" y="26773188"/>
          <a:ext cx="388938" cy="34131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l"/>
          <a:endParaRPr lang="es-CO" sz="1050">
            <a:latin typeface="Arial Narrow" panose="020B0606020202030204" pitchFamily="34" charset="0"/>
            <a:cs typeface="Arial" panose="020B0604020202020204" pitchFamily="34" charset="0"/>
          </a:endParaRPr>
        </a:p>
      </xdr:txBody>
    </xdr:sp>
    <xdr:clientData/>
  </xdr:twoCellAnchor>
  <xdr:twoCellAnchor>
    <xdr:from>
      <xdr:col>2</xdr:col>
      <xdr:colOff>944562</xdr:colOff>
      <xdr:row>85</xdr:row>
      <xdr:rowOff>325437</xdr:rowOff>
    </xdr:from>
    <xdr:to>
      <xdr:col>3</xdr:col>
      <xdr:colOff>7937</xdr:colOff>
      <xdr:row>86</xdr:row>
      <xdr:rowOff>333374</xdr:rowOff>
    </xdr:to>
    <xdr:sp macro="" textlink="">
      <xdr:nvSpPr>
        <xdr:cNvPr id="50" name="CuadroTexto 49">
          <a:extLst>
            <a:ext uri="{FF2B5EF4-FFF2-40B4-BE49-F238E27FC236}">
              <a16:creationId xmlns:a16="http://schemas.microsoft.com/office/drawing/2014/main" id="{00000000-0008-0000-0000-000032000000}"/>
            </a:ext>
          </a:extLst>
        </xdr:cNvPr>
        <xdr:cNvSpPr txBox="1"/>
      </xdr:nvSpPr>
      <xdr:spPr>
        <a:xfrm>
          <a:off x="5111750" y="26765250"/>
          <a:ext cx="412750" cy="34131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l"/>
          <a:endParaRPr lang="es-CO" sz="1050">
            <a:latin typeface="Arial Narrow" panose="020B0606020202030204" pitchFamily="34" charset="0"/>
            <a:cs typeface="Arial" panose="020B0604020202020204" pitchFamily="34" charset="0"/>
          </a:endParaRPr>
        </a:p>
      </xdr:txBody>
    </xdr:sp>
    <xdr:clientData/>
  </xdr:twoCellAnchor>
  <xdr:twoCellAnchor>
    <xdr:from>
      <xdr:col>12</xdr:col>
      <xdr:colOff>26192</xdr:colOff>
      <xdr:row>103</xdr:row>
      <xdr:rowOff>150809</xdr:rowOff>
    </xdr:from>
    <xdr:to>
      <xdr:col>12</xdr:col>
      <xdr:colOff>134192</xdr:colOff>
      <xdr:row>103</xdr:row>
      <xdr:rowOff>151999</xdr:rowOff>
    </xdr:to>
    <xdr:cxnSp macro="">
      <xdr:nvCxnSpPr>
        <xdr:cNvPr id="51" name="Conector recto 50">
          <a:extLst>
            <a:ext uri="{FF2B5EF4-FFF2-40B4-BE49-F238E27FC236}">
              <a16:creationId xmlns:a16="http://schemas.microsoft.com/office/drawing/2014/main" id="{00000000-0008-0000-0000-000033000000}"/>
            </a:ext>
          </a:extLst>
        </xdr:cNvPr>
        <xdr:cNvCxnSpPr/>
      </xdr:nvCxnSpPr>
      <xdr:spPr>
        <a:xfrm flipV="1">
          <a:off x="7185817" y="31718247"/>
          <a:ext cx="108000" cy="119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23814</xdr:colOff>
      <xdr:row>104</xdr:row>
      <xdr:rowOff>35320</xdr:rowOff>
    </xdr:from>
    <xdr:to>
      <xdr:col>12</xdr:col>
      <xdr:colOff>131814</xdr:colOff>
      <xdr:row>104</xdr:row>
      <xdr:rowOff>36510</xdr:rowOff>
    </xdr:to>
    <xdr:cxnSp macro="">
      <xdr:nvCxnSpPr>
        <xdr:cNvPr id="52" name="Conector recto 51">
          <a:extLst>
            <a:ext uri="{FF2B5EF4-FFF2-40B4-BE49-F238E27FC236}">
              <a16:creationId xmlns:a16="http://schemas.microsoft.com/office/drawing/2014/main" id="{00000000-0008-0000-0000-000034000000}"/>
            </a:ext>
          </a:extLst>
        </xdr:cNvPr>
        <xdr:cNvCxnSpPr/>
      </xdr:nvCxnSpPr>
      <xdr:spPr>
        <a:xfrm flipV="1">
          <a:off x="7183439" y="31801195"/>
          <a:ext cx="108000" cy="119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17</xdr:col>
      <xdr:colOff>60960</xdr:colOff>
      <xdr:row>47</xdr:row>
      <xdr:rowOff>373380</xdr:rowOff>
    </xdr:from>
    <xdr:ext cx="847540" cy="239809"/>
    <xdr:sp macro="" textlink="">
      <xdr:nvSpPr>
        <xdr:cNvPr id="5" name="2 CuadroTexto">
          <a:extLst>
            <a:ext uri="{FF2B5EF4-FFF2-40B4-BE49-F238E27FC236}">
              <a16:creationId xmlns:a16="http://schemas.microsoft.com/office/drawing/2014/main" id="{00000000-0008-0000-0100-000005000000}"/>
            </a:ext>
          </a:extLst>
        </xdr:cNvPr>
        <xdr:cNvSpPr txBox="1"/>
      </xdr:nvSpPr>
      <xdr:spPr>
        <a:xfrm>
          <a:off x="6623685" y="11136630"/>
          <a:ext cx="847540"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pág. 2 de 2</a:t>
          </a:r>
        </a:p>
      </xdr:txBody>
    </xdr:sp>
    <xdr:clientData/>
  </xdr:oneCellAnchor>
  <xdr:oneCellAnchor>
    <xdr:from>
      <xdr:col>17</xdr:col>
      <xdr:colOff>60960</xdr:colOff>
      <xdr:row>0</xdr:row>
      <xdr:rowOff>0</xdr:rowOff>
    </xdr:from>
    <xdr:ext cx="847540" cy="239809"/>
    <xdr:sp macro="" textlink="">
      <xdr:nvSpPr>
        <xdr:cNvPr id="6" name="3 CuadroTexto">
          <a:extLst>
            <a:ext uri="{FF2B5EF4-FFF2-40B4-BE49-F238E27FC236}">
              <a16:creationId xmlns:a16="http://schemas.microsoft.com/office/drawing/2014/main" id="{00000000-0008-0000-0100-000006000000}"/>
            </a:ext>
          </a:extLst>
        </xdr:cNvPr>
        <xdr:cNvSpPr txBox="1"/>
      </xdr:nvSpPr>
      <xdr:spPr>
        <a:xfrm>
          <a:off x="6623685" y="0"/>
          <a:ext cx="847540"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pág. 1 de 2</a:t>
          </a:r>
        </a:p>
      </xdr:txBody>
    </xdr:sp>
    <xdr:clientData/>
  </xdr:oneCellAnchor>
  <xdr:twoCellAnchor editAs="oneCell">
    <xdr:from>
      <xdr:col>11</xdr:col>
      <xdr:colOff>9525</xdr:colOff>
      <xdr:row>0</xdr:row>
      <xdr:rowOff>190500</xdr:rowOff>
    </xdr:from>
    <xdr:to>
      <xdr:col>18</xdr:col>
      <xdr:colOff>149225</xdr:colOff>
      <xdr:row>2</xdr:row>
      <xdr:rowOff>58502</xdr:rowOff>
    </xdr:to>
    <xdr:pic>
      <xdr:nvPicPr>
        <xdr:cNvPr id="8" name="Imagen 4">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cstate="print">
          <a:clrChange>
            <a:clrFrom>
              <a:srgbClr val="FDFDFD"/>
            </a:clrFrom>
            <a:clrTo>
              <a:srgbClr val="FDFDFD">
                <a:alpha val="0"/>
              </a:srgbClr>
            </a:clrTo>
          </a:clrChange>
          <a:extLst>
            <a:ext uri="{28A0092B-C50C-407E-A947-70E740481C1C}">
              <a14:useLocalDpi xmlns:a14="http://schemas.microsoft.com/office/drawing/2010/main" val="0"/>
            </a:ext>
          </a:extLst>
        </a:blip>
        <a:srcRect b="29790"/>
        <a:stretch>
          <a:fillRect/>
        </a:stretch>
      </xdr:blipFill>
      <xdr:spPr bwMode="auto">
        <a:xfrm>
          <a:off x="5314950" y="190500"/>
          <a:ext cx="1606550" cy="391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0</xdr:colOff>
      <xdr:row>45</xdr:row>
      <xdr:rowOff>0</xdr:rowOff>
    </xdr:from>
    <xdr:ext cx="1560171" cy="239809"/>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0" y="10325100"/>
          <a:ext cx="1560171"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es-CO" sz="1000">
              <a:latin typeface="Arial" panose="020B0604020202020204" pitchFamily="34" charset="0"/>
              <a:cs typeface="Arial" panose="020B0604020202020204" pitchFamily="34" charset="0"/>
            </a:rPr>
            <a:t>Nombre de quien firma: </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19"/>
  <sheetViews>
    <sheetView showGridLines="0" tabSelected="1" view="pageBreakPreview" zoomScaleNormal="160" zoomScaleSheetLayoutView="100" workbookViewId="0">
      <selection activeCell="D9" sqref="D9:O9"/>
    </sheetView>
  </sheetViews>
  <sheetFormatPr baseColWidth="10" defaultColWidth="11.453125" defaultRowHeight="14.5" x14ac:dyDescent="0.35"/>
  <cols>
    <col min="1" max="1" width="4.81640625" customWidth="1"/>
    <col min="2" max="2" width="57.54296875" customWidth="1"/>
    <col min="3" max="3" width="20.26953125" customWidth="1"/>
    <col min="4" max="15" width="2.7265625" customWidth="1"/>
  </cols>
  <sheetData>
    <row r="1" spans="1:15" x14ac:dyDescent="0.35">
      <c r="A1" s="46" t="s">
        <v>0</v>
      </c>
      <c r="B1" s="46"/>
      <c r="C1" s="46"/>
      <c r="D1" s="46"/>
      <c r="E1" s="46"/>
      <c r="F1" s="46"/>
      <c r="G1" s="103"/>
      <c r="H1" s="103"/>
      <c r="I1" s="103"/>
      <c r="J1" s="103"/>
      <c r="K1" s="103"/>
      <c r="L1" s="103"/>
      <c r="M1" s="103"/>
      <c r="N1" s="103"/>
      <c r="O1" s="103"/>
    </row>
    <row r="2" spans="1:15" x14ac:dyDescent="0.35">
      <c r="A2" s="46" t="s">
        <v>1</v>
      </c>
      <c r="B2" s="46"/>
      <c r="C2" s="46"/>
      <c r="D2" s="46"/>
      <c r="E2" s="46"/>
      <c r="F2" s="46"/>
      <c r="G2" s="103"/>
      <c r="H2" s="103"/>
      <c r="I2" s="103"/>
      <c r="J2" s="103"/>
      <c r="K2" s="103"/>
      <c r="L2" s="103"/>
      <c r="M2" s="103"/>
      <c r="N2" s="103"/>
      <c r="O2" s="103"/>
    </row>
    <row r="3" spans="1:15" x14ac:dyDescent="0.35">
      <c r="A3" s="104" t="s">
        <v>2</v>
      </c>
      <c r="B3" s="104"/>
      <c r="C3" s="105" t="s">
        <v>176</v>
      </c>
      <c r="D3" s="105"/>
      <c r="E3" s="105"/>
      <c r="F3" s="105"/>
      <c r="G3" s="103"/>
      <c r="H3" s="103"/>
      <c r="I3" s="103"/>
      <c r="J3" s="103"/>
      <c r="K3" s="103"/>
      <c r="L3" s="103"/>
      <c r="M3" s="103"/>
      <c r="N3" s="103"/>
      <c r="O3" s="103"/>
    </row>
    <row r="4" spans="1:15" x14ac:dyDescent="0.35">
      <c r="A4" s="106" t="s">
        <v>3</v>
      </c>
      <c r="B4" s="106"/>
      <c r="C4" s="13" t="s">
        <v>4</v>
      </c>
      <c r="D4" s="115" t="s">
        <v>5</v>
      </c>
      <c r="E4" s="116"/>
      <c r="F4" s="116"/>
      <c r="G4" s="116"/>
      <c r="H4" s="116"/>
      <c r="I4" s="116"/>
      <c r="J4" s="116"/>
      <c r="K4" s="116"/>
      <c r="L4" s="116"/>
      <c r="M4" s="116"/>
      <c r="N4" s="116"/>
      <c r="O4" s="117"/>
    </row>
    <row r="5" spans="1:15" x14ac:dyDescent="0.35">
      <c r="A5" s="118"/>
      <c r="B5" s="118"/>
      <c r="C5" s="33"/>
      <c r="D5" s="113" t="s">
        <v>6</v>
      </c>
      <c r="E5" s="114"/>
      <c r="F5" s="110"/>
      <c r="G5" s="111"/>
      <c r="H5" s="111"/>
      <c r="I5" s="112"/>
      <c r="J5" s="107" t="s">
        <v>7</v>
      </c>
      <c r="K5" s="107"/>
      <c r="L5" s="108"/>
      <c r="M5" s="108"/>
      <c r="N5" s="108"/>
      <c r="O5" s="109"/>
    </row>
    <row r="6" spans="1:15" x14ac:dyDescent="0.35">
      <c r="A6" s="106" t="s">
        <v>8</v>
      </c>
      <c r="B6" s="106"/>
      <c r="C6" s="115" t="s">
        <v>9</v>
      </c>
      <c r="D6" s="116"/>
      <c r="E6" s="116"/>
      <c r="F6" s="116"/>
      <c r="G6" s="116"/>
      <c r="H6" s="116"/>
      <c r="I6" s="117"/>
      <c r="J6" s="106" t="s">
        <v>10</v>
      </c>
      <c r="K6" s="106"/>
      <c r="L6" s="106"/>
      <c r="M6" s="106"/>
      <c r="N6" s="106"/>
      <c r="O6" s="106"/>
    </row>
    <row r="7" spans="1:15" x14ac:dyDescent="0.35">
      <c r="A7" s="118"/>
      <c r="B7" s="118"/>
      <c r="C7" s="110"/>
      <c r="D7" s="111"/>
      <c r="E7" s="111"/>
      <c r="F7" s="111"/>
      <c r="G7" s="111"/>
      <c r="H7" s="111"/>
      <c r="I7" s="112"/>
      <c r="J7" s="118"/>
      <c r="K7" s="118"/>
      <c r="L7" s="118"/>
      <c r="M7" s="118"/>
      <c r="N7" s="118"/>
      <c r="O7" s="118"/>
    </row>
    <row r="8" spans="1:15" ht="15" customHeight="1" x14ac:dyDescent="0.35">
      <c r="A8" s="115" t="s">
        <v>139</v>
      </c>
      <c r="B8" s="116"/>
      <c r="C8" s="13" t="s">
        <v>138</v>
      </c>
      <c r="D8" s="124" t="s">
        <v>137</v>
      </c>
      <c r="E8" s="125"/>
      <c r="F8" s="125"/>
      <c r="G8" s="125"/>
      <c r="H8" s="125"/>
      <c r="I8" s="125"/>
      <c r="J8" s="125"/>
      <c r="K8" s="125"/>
      <c r="L8" s="125"/>
      <c r="M8" s="125"/>
      <c r="N8" s="125"/>
      <c r="O8" s="126"/>
    </row>
    <row r="9" spans="1:15" x14ac:dyDescent="0.35">
      <c r="A9" s="121"/>
      <c r="B9" s="122"/>
      <c r="C9" s="34"/>
      <c r="D9" s="121"/>
      <c r="E9" s="122"/>
      <c r="F9" s="122"/>
      <c r="G9" s="122"/>
      <c r="H9" s="122"/>
      <c r="I9" s="122"/>
      <c r="J9" s="122"/>
      <c r="K9" s="122"/>
      <c r="L9" s="122"/>
      <c r="M9" s="122"/>
      <c r="N9" s="122"/>
      <c r="O9" s="127"/>
    </row>
    <row r="10" spans="1:15" x14ac:dyDescent="0.35">
      <c r="A10" s="52" t="s">
        <v>11</v>
      </c>
      <c r="B10" s="53"/>
      <c r="C10" s="53"/>
      <c r="D10" s="53"/>
      <c r="E10" s="53"/>
      <c r="F10" s="53"/>
      <c r="G10" s="53"/>
      <c r="H10" s="53"/>
      <c r="I10" s="53"/>
      <c r="J10" s="53"/>
      <c r="K10" s="53"/>
      <c r="L10" s="53"/>
      <c r="M10" s="53"/>
      <c r="N10" s="53"/>
      <c r="O10" s="123"/>
    </row>
    <row r="11" spans="1:15" ht="9.75" customHeight="1" x14ac:dyDescent="0.35">
      <c r="A11" s="119" t="s">
        <v>12</v>
      </c>
      <c r="B11" s="119"/>
      <c r="C11" s="119"/>
      <c r="D11" s="120" t="s">
        <v>13</v>
      </c>
      <c r="E11" s="120"/>
      <c r="F11" s="120"/>
      <c r="G11" s="120"/>
      <c r="H11" s="120"/>
      <c r="I11" s="120"/>
      <c r="J11" s="120" t="s">
        <v>14</v>
      </c>
      <c r="K11" s="120"/>
      <c r="L11" s="120"/>
      <c r="M11" s="120"/>
      <c r="N11" s="120"/>
      <c r="O11" s="120"/>
    </row>
    <row r="12" spans="1:15" ht="12" customHeight="1" x14ac:dyDescent="0.35">
      <c r="A12" s="119"/>
      <c r="B12" s="119"/>
      <c r="C12" s="119"/>
      <c r="D12" s="95" t="s">
        <v>15</v>
      </c>
      <c r="E12" s="96"/>
      <c r="F12" s="95" t="s">
        <v>16</v>
      </c>
      <c r="G12" s="96"/>
      <c r="H12" s="95" t="s">
        <v>17</v>
      </c>
      <c r="I12" s="96"/>
      <c r="J12" s="95" t="s">
        <v>15</v>
      </c>
      <c r="K12" s="96"/>
      <c r="L12" s="95" t="s">
        <v>16</v>
      </c>
      <c r="M12" s="96"/>
      <c r="N12" s="95" t="s">
        <v>17</v>
      </c>
      <c r="O12" s="96"/>
    </row>
    <row r="13" spans="1:15" ht="9" customHeight="1" x14ac:dyDescent="0.35">
      <c r="A13" s="98" t="s">
        <v>18</v>
      </c>
      <c r="B13" s="98"/>
      <c r="C13" s="98"/>
      <c r="D13" s="99"/>
      <c r="E13" s="100"/>
      <c r="F13" s="99"/>
      <c r="G13" s="100"/>
      <c r="H13" s="99"/>
      <c r="I13" s="100"/>
      <c r="J13" s="99"/>
      <c r="K13" s="100"/>
      <c r="L13" s="99"/>
      <c r="M13" s="100"/>
      <c r="N13" s="99"/>
      <c r="O13" s="100"/>
    </row>
    <row r="14" spans="1:15" ht="6.75" customHeight="1" x14ac:dyDescent="0.35">
      <c r="A14" s="98"/>
      <c r="B14" s="98"/>
      <c r="C14" s="98"/>
      <c r="D14" s="101"/>
      <c r="E14" s="102"/>
      <c r="F14" s="101"/>
      <c r="G14" s="102"/>
      <c r="H14" s="101"/>
      <c r="I14" s="102"/>
      <c r="J14" s="101"/>
      <c r="K14" s="102"/>
      <c r="L14" s="101"/>
      <c r="M14" s="102"/>
      <c r="N14" s="101"/>
      <c r="O14" s="102"/>
    </row>
    <row r="15" spans="1:15" ht="28.5" customHeight="1" x14ac:dyDescent="0.35">
      <c r="A15" s="14" t="s">
        <v>19</v>
      </c>
      <c r="B15" s="84" t="s">
        <v>155</v>
      </c>
      <c r="C15" s="84"/>
      <c r="D15" s="97"/>
      <c r="E15" s="97"/>
      <c r="F15" s="97"/>
      <c r="G15" s="97"/>
      <c r="H15" s="97"/>
      <c r="I15" s="97"/>
      <c r="J15" s="83"/>
      <c r="K15" s="83"/>
      <c r="L15" s="83"/>
      <c r="M15" s="83"/>
      <c r="N15" s="83"/>
      <c r="O15" s="83"/>
    </row>
    <row r="16" spans="1:15" ht="28.5" customHeight="1" x14ac:dyDescent="0.35">
      <c r="A16" s="14" t="s">
        <v>20</v>
      </c>
      <c r="B16" s="84" t="s">
        <v>151</v>
      </c>
      <c r="C16" s="84"/>
      <c r="D16" s="97"/>
      <c r="E16" s="97"/>
      <c r="F16" s="97"/>
      <c r="G16" s="97"/>
      <c r="H16" s="97"/>
      <c r="I16" s="97"/>
      <c r="J16" s="83"/>
      <c r="K16" s="83"/>
      <c r="L16" s="83"/>
      <c r="M16" s="83"/>
      <c r="N16" s="83"/>
      <c r="O16" s="83"/>
    </row>
    <row r="17" spans="1:15" ht="28.5" customHeight="1" x14ac:dyDescent="0.35">
      <c r="A17" s="14" t="s">
        <v>21</v>
      </c>
      <c r="B17" s="84" t="s">
        <v>22</v>
      </c>
      <c r="C17" s="84"/>
      <c r="D17" s="97"/>
      <c r="E17" s="97"/>
      <c r="F17" s="97"/>
      <c r="G17" s="97"/>
      <c r="H17" s="97"/>
      <c r="I17" s="97"/>
      <c r="J17" s="83"/>
      <c r="K17" s="83"/>
      <c r="L17" s="83"/>
      <c r="M17" s="83"/>
      <c r="N17" s="83"/>
      <c r="O17" s="83"/>
    </row>
    <row r="18" spans="1:15" ht="37.5" customHeight="1" x14ac:dyDescent="0.35">
      <c r="A18" s="14" t="s">
        <v>23</v>
      </c>
      <c r="B18" s="84" t="s">
        <v>156</v>
      </c>
      <c r="C18" s="84"/>
      <c r="D18" s="97"/>
      <c r="E18" s="97"/>
      <c r="F18" s="97"/>
      <c r="G18" s="97"/>
      <c r="H18" s="97"/>
      <c r="I18" s="97"/>
      <c r="J18" s="83"/>
      <c r="K18" s="83"/>
      <c r="L18" s="83"/>
      <c r="M18" s="83"/>
      <c r="N18" s="83"/>
      <c r="O18" s="83"/>
    </row>
    <row r="19" spans="1:15" ht="34.5" customHeight="1" x14ac:dyDescent="0.35">
      <c r="A19" s="14" t="s">
        <v>24</v>
      </c>
      <c r="B19" s="84" t="s">
        <v>170</v>
      </c>
      <c r="C19" s="84"/>
      <c r="D19" s="97"/>
      <c r="E19" s="97"/>
      <c r="F19" s="97"/>
      <c r="G19" s="97"/>
      <c r="H19" s="97"/>
      <c r="I19" s="97"/>
      <c r="J19" s="83"/>
      <c r="K19" s="83"/>
      <c r="L19" s="83"/>
      <c r="M19" s="83"/>
      <c r="N19" s="83"/>
      <c r="O19" s="83"/>
    </row>
    <row r="20" spans="1:15" ht="46.5" customHeight="1" x14ac:dyDescent="0.35">
      <c r="A20" s="14" t="s">
        <v>25</v>
      </c>
      <c r="B20" s="84" t="s">
        <v>27</v>
      </c>
      <c r="C20" s="84"/>
      <c r="D20" s="97"/>
      <c r="E20" s="97"/>
      <c r="F20" s="97"/>
      <c r="G20" s="97"/>
      <c r="H20" s="97"/>
      <c r="I20" s="97"/>
      <c r="J20" s="87"/>
      <c r="K20" s="88"/>
      <c r="L20" s="88"/>
      <c r="M20" s="88"/>
      <c r="N20" s="88"/>
      <c r="O20" s="89"/>
    </row>
    <row r="21" spans="1:15" ht="25.5" customHeight="1" x14ac:dyDescent="0.35">
      <c r="A21" s="14" t="s">
        <v>26</v>
      </c>
      <c r="B21" s="84" t="s">
        <v>28</v>
      </c>
      <c r="C21" s="84"/>
      <c r="D21" s="97"/>
      <c r="E21" s="97"/>
      <c r="F21" s="97"/>
      <c r="G21" s="97"/>
      <c r="H21" s="97"/>
      <c r="I21" s="97"/>
      <c r="J21" s="83"/>
      <c r="K21" s="83"/>
      <c r="L21" s="83"/>
      <c r="M21" s="83"/>
      <c r="N21" s="83"/>
      <c r="O21" s="83"/>
    </row>
    <row r="22" spans="1:15" ht="19.5" customHeight="1" x14ac:dyDescent="0.35">
      <c r="A22" s="46" t="s">
        <v>29</v>
      </c>
      <c r="B22" s="46"/>
      <c r="C22" s="46"/>
      <c r="D22" s="41" t="s">
        <v>30</v>
      </c>
      <c r="E22" s="41"/>
      <c r="F22" s="41"/>
      <c r="G22" s="41"/>
      <c r="H22" s="91">
        <f>+COUNTIF(D15:I21,"1")</f>
        <v>0</v>
      </c>
      <c r="I22" s="91"/>
      <c r="J22" s="41" t="s">
        <v>30</v>
      </c>
      <c r="K22" s="41"/>
      <c r="L22" s="41"/>
      <c r="M22" s="41"/>
      <c r="N22" s="91">
        <f>+COUNTIF(J15:O21,"1")</f>
        <v>0</v>
      </c>
      <c r="O22" s="91"/>
    </row>
    <row r="23" spans="1:15" ht="19.5" customHeight="1" x14ac:dyDescent="0.35">
      <c r="A23" s="46"/>
      <c r="B23" s="46"/>
      <c r="C23" s="46"/>
      <c r="D23" s="41" t="s">
        <v>31</v>
      </c>
      <c r="E23" s="41"/>
      <c r="F23" s="41"/>
      <c r="G23" s="41"/>
      <c r="H23" s="91">
        <f>+COUNT(D15:I21)</f>
        <v>0</v>
      </c>
      <c r="I23" s="91"/>
      <c r="J23" s="41" t="s">
        <v>31</v>
      </c>
      <c r="K23" s="41"/>
      <c r="L23" s="41"/>
      <c r="M23" s="41"/>
      <c r="N23" s="91">
        <f>+COUNT(J15:O21)</f>
        <v>0</v>
      </c>
      <c r="O23" s="91"/>
    </row>
    <row r="24" spans="1:15" x14ac:dyDescent="0.35">
      <c r="A24" s="90" t="s">
        <v>32</v>
      </c>
      <c r="B24" s="90"/>
      <c r="C24" s="90"/>
      <c r="D24" s="90"/>
      <c r="E24" s="90"/>
      <c r="F24" s="90"/>
      <c r="G24" s="90"/>
      <c r="H24" s="90"/>
      <c r="I24" s="90"/>
      <c r="J24" s="90"/>
      <c r="K24" s="90"/>
      <c r="L24" s="90"/>
      <c r="M24" s="90"/>
      <c r="N24" s="90"/>
      <c r="O24" s="90"/>
    </row>
    <row r="25" spans="1:15" ht="24" customHeight="1" x14ac:dyDescent="0.35">
      <c r="A25" s="14" t="s">
        <v>33</v>
      </c>
      <c r="B25" s="84" t="s">
        <v>34</v>
      </c>
      <c r="C25" s="84"/>
      <c r="D25" s="83"/>
      <c r="E25" s="83"/>
      <c r="F25" s="83"/>
      <c r="G25" s="83"/>
      <c r="H25" s="83"/>
      <c r="I25" s="83"/>
      <c r="J25" s="83"/>
      <c r="K25" s="83"/>
      <c r="L25" s="83"/>
      <c r="M25" s="83"/>
      <c r="N25" s="83"/>
      <c r="O25" s="83"/>
    </row>
    <row r="26" spans="1:15" ht="24" customHeight="1" x14ac:dyDescent="0.35">
      <c r="A26" s="14" t="s">
        <v>35</v>
      </c>
      <c r="B26" s="84" t="s">
        <v>36</v>
      </c>
      <c r="C26" s="84"/>
      <c r="D26" s="83"/>
      <c r="E26" s="83"/>
      <c r="F26" s="83"/>
      <c r="G26" s="83"/>
      <c r="H26" s="83"/>
      <c r="I26" s="83"/>
      <c r="J26" s="83"/>
      <c r="K26" s="83"/>
      <c r="L26" s="83"/>
      <c r="M26" s="83"/>
      <c r="N26" s="83"/>
      <c r="O26" s="83"/>
    </row>
    <row r="27" spans="1:15" ht="26.25" customHeight="1" x14ac:dyDescent="0.35">
      <c r="A27" s="14" t="s">
        <v>37</v>
      </c>
      <c r="B27" s="84" t="s">
        <v>38</v>
      </c>
      <c r="C27" s="84"/>
      <c r="D27" s="83"/>
      <c r="E27" s="83"/>
      <c r="F27" s="83"/>
      <c r="G27" s="83"/>
      <c r="H27" s="83"/>
      <c r="I27" s="83"/>
      <c r="J27" s="83"/>
      <c r="K27" s="83"/>
      <c r="L27" s="83"/>
      <c r="M27" s="83"/>
      <c r="N27" s="83"/>
      <c r="O27" s="83"/>
    </row>
    <row r="28" spans="1:15" ht="24" customHeight="1" x14ac:dyDescent="0.35">
      <c r="A28" s="14" t="s">
        <v>39</v>
      </c>
      <c r="B28" s="84" t="s">
        <v>40</v>
      </c>
      <c r="C28" s="84"/>
      <c r="D28" s="83"/>
      <c r="E28" s="83"/>
      <c r="F28" s="83"/>
      <c r="G28" s="83"/>
      <c r="H28" s="83"/>
      <c r="I28" s="83"/>
      <c r="J28" s="83"/>
      <c r="K28" s="83"/>
      <c r="L28" s="83"/>
      <c r="M28" s="83"/>
      <c r="N28" s="83"/>
      <c r="O28" s="83"/>
    </row>
    <row r="29" spans="1:15" ht="24" customHeight="1" x14ac:dyDescent="0.35">
      <c r="A29" s="14" t="s">
        <v>41</v>
      </c>
      <c r="B29" s="84" t="s">
        <v>42</v>
      </c>
      <c r="C29" s="84"/>
      <c r="D29" s="83"/>
      <c r="E29" s="83"/>
      <c r="F29" s="83"/>
      <c r="G29" s="83"/>
      <c r="H29" s="83"/>
      <c r="I29" s="83"/>
      <c r="J29" s="83"/>
      <c r="K29" s="83"/>
      <c r="L29" s="83"/>
      <c r="M29" s="83"/>
      <c r="N29" s="83"/>
      <c r="O29" s="83"/>
    </row>
    <row r="30" spans="1:15" ht="24" customHeight="1" x14ac:dyDescent="0.35">
      <c r="A30" s="14" t="s">
        <v>43</v>
      </c>
      <c r="B30" s="84" t="s">
        <v>44</v>
      </c>
      <c r="C30" s="84"/>
      <c r="D30" s="83"/>
      <c r="E30" s="83"/>
      <c r="F30" s="83"/>
      <c r="G30" s="83"/>
      <c r="H30" s="83"/>
      <c r="I30" s="83"/>
      <c r="J30" s="92"/>
      <c r="K30" s="92"/>
      <c r="L30" s="92"/>
      <c r="M30" s="92"/>
      <c r="N30" s="92"/>
      <c r="O30" s="92"/>
    </row>
    <row r="31" spans="1:15" ht="39.75" customHeight="1" x14ac:dyDescent="0.35">
      <c r="A31" s="14" t="s">
        <v>45</v>
      </c>
      <c r="B31" s="84" t="s">
        <v>46</v>
      </c>
      <c r="C31" s="84"/>
      <c r="D31" s="83"/>
      <c r="E31" s="83"/>
      <c r="F31" s="83"/>
      <c r="G31" s="83"/>
      <c r="H31" s="83"/>
      <c r="I31" s="83"/>
      <c r="J31" s="92"/>
      <c r="K31" s="92"/>
      <c r="L31" s="92"/>
      <c r="M31" s="92"/>
      <c r="N31" s="92"/>
      <c r="O31" s="92"/>
    </row>
    <row r="32" spans="1:15" ht="35.25" customHeight="1" x14ac:dyDescent="0.35">
      <c r="A32" s="14" t="s">
        <v>47</v>
      </c>
      <c r="B32" s="84" t="s">
        <v>48</v>
      </c>
      <c r="C32" s="84"/>
      <c r="D32" s="83"/>
      <c r="E32" s="83"/>
      <c r="F32" s="83"/>
      <c r="G32" s="83"/>
      <c r="H32" s="83"/>
      <c r="I32" s="83"/>
      <c r="J32" s="92"/>
      <c r="K32" s="92"/>
      <c r="L32" s="92"/>
      <c r="M32" s="92"/>
      <c r="N32" s="92"/>
      <c r="O32" s="92"/>
    </row>
    <row r="33" spans="1:15" ht="23.25" customHeight="1" x14ac:dyDescent="0.35">
      <c r="A33" s="14" t="s">
        <v>49</v>
      </c>
      <c r="B33" s="84" t="s">
        <v>50</v>
      </c>
      <c r="C33" s="84"/>
      <c r="D33" s="83"/>
      <c r="E33" s="83"/>
      <c r="F33" s="83"/>
      <c r="G33" s="83"/>
      <c r="H33" s="83"/>
      <c r="I33" s="83"/>
      <c r="J33" s="92"/>
      <c r="K33" s="92"/>
      <c r="L33" s="92"/>
      <c r="M33" s="92"/>
      <c r="N33" s="92"/>
      <c r="O33" s="92"/>
    </row>
    <row r="34" spans="1:15" ht="23.25" customHeight="1" x14ac:dyDescent="0.35">
      <c r="A34" s="14" t="s">
        <v>51</v>
      </c>
      <c r="B34" s="84" t="s">
        <v>52</v>
      </c>
      <c r="C34" s="84"/>
      <c r="D34" s="83"/>
      <c r="E34" s="83"/>
      <c r="F34" s="83"/>
      <c r="G34" s="83"/>
      <c r="H34" s="83"/>
      <c r="I34" s="83"/>
      <c r="J34" s="92"/>
      <c r="K34" s="92"/>
      <c r="L34" s="92"/>
      <c r="M34" s="92"/>
      <c r="N34" s="92"/>
      <c r="O34" s="92"/>
    </row>
    <row r="35" spans="1:15" ht="29.25" customHeight="1" x14ac:dyDescent="0.35">
      <c r="A35" s="14" t="s">
        <v>53</v>
      </c>
      <c r="B35" s="84" t="s">
        <v>54</v>
      </c>
      <c r="C35" s="84"/>
      <c r="D35" s="83"/>
      <c r="E35" s="83"/>
      <c r="F35" s="83"/>
      <c r="G35" s="83"/>
      <c r="H35" s="83"/>
      <c r="I35" s="83"/>
      <c r="J35" s="92"/>
      <c r="K35" s="92"/>
      <c r="L35" s="92"/>
      <c r="M35" s="92"/>
      <c r="N35" s="92"/>
      <c r="O35" s="92"/>
    </row>
    <row r="36" spans="1:15" ht="26.25" customHeight="1" x14ac:dyDescent="0.35">
      <c r="A36" s="14" t="s">
        <v>55</v>
      </c>
      <c r="B36" s="84" t="s">
        <v>56</v>
      </c>
      <c r="C36" s="84"/>
      <c r="D36" s="83"/>
      <c r="E36" s="83"/>
      <c r="F36" s="83"/>
      <c r="G36" s="83"/>
      <c r="H36" s="83"/>
      <c r="I36" s="83"/>
      <c r="J36" s="92"/>
      <c r="K36" s="92"/>
      <c r="L36" s="92"/>
      <c r="M36" s="92"/>
      <c r="N36" s="92"/>
      <c r="O36" s="92"/>
    </row>
    <row r="37" spans="1:15" ht="48" customHeight="1" x14ac:dyDescent="0.35">
      <c r="A37" s="14" t="s">
        <v>57</v>
      </c>
      <c r="B37" s="84" t="s">
        <v>58</v>
      </c>
      <c r="C37" s="84"/>
      <c r="D37" s="83"/>
      <c r="E37" s="83"/>
      <c r="F37" s="83"/>
      <c r="G37" s="83"/>
      <c r="H37" s="83"/>
      <c r="I37" s="83"/>
      <c r="J37" s="92"/>
      <c r="K37" s="92"/>
      <c r="L37" s="92"/>
      <c r="M37" s="92"/>
      <c r="N37" s="92"/>
      <c r="O37" s="92"/>
    </row>
    <row r="38" spans="1:15" ht="27" customHeight="1" x14ac:dyDescent="0.35">
      <c r="A38" s="14" t="s">
        <v>59</v>
      </c>
      <c r="B38" s="84" t="s">
        <v>153</v>
      </c>
      <c r="C38" s="84"/>
      <c r="D38" s="83"/>
      <c r="E38" s="83"/>
      <c r="F38" s="83"/>
      <c r="G38" s="83"/>
      <c r="H38" s="83"/>
      <c r="I38" s="83"/>
      <c r="J38" s="92"/>
      <c r="K38" s="92"/>
      <c r="L38" s="92"/>
      <c r="M38" s="92"/>
      <c r="N38" s="92"/>
      <c r="O38" s="92"/>
    </row>
    <row r="39" spans="1:15" ht="35.25" customHeight="1" x14ac:dyDescent="0.35">
      <c r="A39" s="14" t="s">
        <v>60</v>
      </c>
      <c r="B39" s="84" t="s">
        <v>169</v>
      </c>
      <c r="C39" s="84"/>
      <c r="D39" s="83"/>
      <c r="E39" s="83"/>
      <c r="F39" s="83"/>
      <c r="G39" s="83"/>
      <c r="H39" s="83"/>
      <c r="I39" s="83"/>
      <c r="J39" s="92"/>
      <c r="K39" s="92"/>
      <c r="L39" s="92"/>
      <c r="M39" s="92"/>
      <c r="N39" s="92"/>
      <c r="O39" s="92"/>
    </row>
    <row r="40" spans="1:15" ht="27" customHeight="1" x14ac:dyDescent="0.35">
      <c r="A40" s="14" t="s">
        <v>61</v>
      </c>
      <c r="B40" s="84" t="s">
        <v>62</v>
      </c>
      <c r="C40" s="84"/>
      <c r="D40" s="83"/>
      <c r="E40" s="83"/>
      <c r="F40" s="83"/>
      <c r="G40" s="83"/>
      <c r="H40" s="83"/>
      <c r="I40" s="83"/>
      <c r="J40" s="92"/>
      <c r="K40" s="92"/>
      <c r="L40" s="92"/>
      <c r="M40" s="92"/>
      <c r="N40" s="92"/>
      <c r="O40" s="92"/>
    </row>
    <row r="41" spans="1:15" ht="27" customHeight="1" x14ac:dyDescent="0.35">
      <c r="A41" s="14" t="s">
        <v>63</v>
      </c>
      <c r="B41" s="84" t="s">
        <v>64</v>
      </c>
      <c r="C41" s="84"/>
      <c r="D41" s="83"/>
      <c r="E41" s="83"/>
      <c r="F41" s="83"/>
      <c r="G41" s="83"/>
      <c r="H41" s="83"/>
      <c r="I41" s="83"/>
      <c r="J41" s="92"/>
      <c r="K41" s="92"/>
      <c r="L41" s="92"/>
      <c r="M41" s="92"/>
      <c r="N41" s="92"/>
      <c r="O41" s="92"/>
    </row>
    <row r="42" spans="1:15" ht="19.5" customHeight="1" x14ac:dyDescent="0.35">
      <c r="A42" s="46" t="s">
        <v>29</v>
      </c>
      <c r="B42" s="46"/>
      <c r="C42" s="46"/>
      <c r="D42" s="41" t="s">
        <v>30</v>
      </c>
      <c r="E42" s="41"/>
      <c r="F42" s="41"/>
      <c r="G42" s="41"/>
      <c r="H42" s="91">
        <f>+COUNTIF(D25:I41,"1")</f>
        <v>0</v>
      </c>
      <c r="I42" s="91"/>
      <c r="J42" s="41" t="s">
        <v>30</v>
      </c>
      <c r="K42" s="41"/>
      <c r="L42" s="41"/>
      <c r="M42" s="41"/>
      <c r="N42" s="91">
        <f>+COUNTIF(J25:O41,"1")</f>
        <v>0</v>
      </c>
      <c r="O42" s="91"/>
    </row>
    <row r="43" spans="1:15" ht="19.5" customHeight="1" x14ac:dyDescent="0.35">
      <c r="A43" s="46"/>
      <c r="B43" s="46"/>
      <c r="C43" s="46"/>
      <c r="D43" s="41" t="s">
        <v>31</v>
      </c>
      <c r="E43" s="41"/>
      <c r="F43" s="41"/>
      <c r="G43" s="41"/>
      <c r="H43" s="91">
        <f>+COUNT(D25:I41)</f>
        <v>0</v>
      </c>
      <c r="I43" s="91"/>
      <c r="J43" s="41" t="s">
        <v>31</v>
      </c>
      <c r="K43" s="41"/>
      <c r="L43" s="41"/>
      <c r="M43" s="41"/>
      <c r="N43" s="91">
        <f>+COUNT(J25:O41)</f>
        <v>0</v>
      </c>
      <c r="O43" s="91"/>
    </row>
    <row r="44" spans="1:15" ht="15.5" x14ac:dyDescent="0.35">
      <c r="A44" s="43"/>
      <c r="B44" s="44"/>
      <c r="C44" s="44"/>
      <c r="D44" s="44"/>
      <c r="E44" s="44"/>
      <c r="F44" s="44"/>
      <c r="G44" s="44"/>
      <c r="H44" s="44"/>
      <c r="I44" s="44"/>
      <c r="J44" s="44"/>
      <c r="K44" s="44"/>
      <c r="L44" s="44"/>
      <c r="M44" s="44"/>
      <c r="N44" s="44"/>
      <c r="O44" s="44"/>
    </row>
    <row r="45" spans="1:15" x14ac:dyDescent="0.35">
      <c r="A45" s="90" t="s">
        <v>65</v>
      </c>
      <c r="B45" s="90"/>
      <c r="C45" s="90"/>
      <c r="D45" s="45" t="s">
        <v>13</v>
      </c>
      <c r="E45" s="45"/>
      <c r="F45" s="45"/>
      <c r="G45" s="45"/>
      <c r="H45" s="45"/>
      <c r="I45" s="45"/>
      <c r="J45" s="45" t="s">
        <v>14</v>
      </c>
      <c r="K45" s="45"/>
      <c r="L45" s="45"/>
      <c r="M45" s="45"/>
      <c r="N45" s="45"/>
      <c r="O45" s="45"/>
    </row>
    <row r="46" spans="1:15" x14ac:dyDescent="0.35">
      <c r="A46" s="90"/>
      <c r="B46" s="90"/>
      <c r="C46" s="90"/>
      <c r="D46" s="95" t="s">
        <v>15</v>
      </c>
      <c r="E46" s="96"/>
      <c r="F46" s="95" t="s">
        <v>16</v>
      </c>
      <c r="G46" s="96"/>
      <c r="H46" s="95" t="s">
        <v>17</v>
      </c>
      <c r="I46" s="96"/>
      <c r="J46" s="95" t="s">
        <v>15</v>
      </c>
      <c r="K46" s="96"/>
      <c r="L46" s="95" t="s">
        <v>16</v>
      </c>
      <c r="M46" s="96"/>
      <c r="N46" s="95" t="s">
        <v>17</v>
      </c>
      <c r="O46" s="96"/>
    </row>
    <row r="47" spans="1:15" x14ac:dyDescent="0.35">
      <c r="A47" s="90"/>
      <c r="B47" s="90"/>
      <c r="C47" s="90"/>
      <c r="D47" s="93">
        <f>+D13</f>
        <v>0</v>
      </c>
      <c r="E47" s="94"/>
      <c r="F47" s="93">
        <f>+F13</f>
        <v>0</v>
      </c>
      <c r="G47" s="94"/>
      <c r="H47" s="93">
        <f>+H13</f>
        <v>0</v>
      </c>
      <c r="I47" s="94"/>
      <c r="J47" s="93">
        <f>+J13</f>
        <v>0</v>
      </c>
      <c r="K47" s="94"/>
      <c r="L47" s="93">
        <f>+L13</f>
        <v>0</v>
      </c>
      <c r="M47" s="94"/>
      <c r="N47" s="93">
        <f>+N13</f>
        <v>0</v>
      </c>
      <c r="O47" s="94"/>
    </row>
    <row r="48" spans="1:15" ht="27" customHeight="1" x14ac:dyDescent="0.35">
      <c r="A48" s="14" t="s">
        <v>66</v>
      </c>
      <c r="B48" s="82" t="s">
        <v>67</v>
      </c>
      <c r="C48" s="82"/>
      <c r="D48" s="92"/>
      <c r="E48" s="92"/>
      <c r="F48" s="92"/>
      <c r="G48" s="92"/>
      <c r="H48" s="92"/>
      <c r="I48" s="92"/>
      <c r="J48" s="92"/>
      <c r="K48" s="92"/>
      <c r="L48" s="92"/>
      <c r="M48" s="92"/>
      <c r="N48" s="92"/>
      <c r="O48" s="92"/>
    </row>
    <row r="49" spans="1:15" ht="27" customHeight="1" x14ac:dyDescent="0.35">
      <c r="A49" s="14" t="s">
        <v>68</v>
      </c>
      <c r="B49" s="82" t="s">
        <v>69</v>
      </c>
      <c r="C49" s="82"/>
      <c r="D49" s="92"/>
      <c r="E49" s="92"/>
      <c r="F49" s="92"/>
      <c r="G49" s="92"/>
      <c r="H49" s="92"/>
      <c r="I49" s="92"/>
      <c r="J49" s="92"/>
      <c r="K49" s="92"/>
      <c r="L49" s="92"/>
      <c r="M49" s="92"/>
      <c r="N49" s="92"/>
      <c r="O49" s="92"/>
    </row>
    <row r="50" spans="1:15" ht="27" customHeight="1" x14ac:dyDescent="0.35">
      <c r="A50" s="14" t="s">
        <v>70</v>
      </c>
      <c r="B50" s="82" t="s">
        <v>71</v>
      </c>
      <c r="C50" s="82"/>
      <c r="D50" s="92"/>
      <c r="E50" s="92"/>
      <c r="F50" s="92"/>
      <c r="G50" s="92"/>
      <c r="H50" s="92"/>
      <c r="I50" s="92"/>
      <c r="J50" s="92"/>
      <c r="K50" s="92"/>
      <c r="L50" s="92"/>
      <c r="M50" s="92"/>
      <c r="N50" s="92"/>
      <c r="O50" s="92"/>
    </row>
    <row r="51" spans="1:15" ht="27" customHeight="1" x14ac:dyDescent="0.35">
      <c r="A51" s="14" t="s">
        <v>72</v>
      </c>
      <c r="B51" s="84" t="s">
        <v>73</v>
      </c>
      <c r="C51" s="84"/>
      <c r="D51" s="92"/>
      <c r="E51" s="92"/>
      <c r="F51" s="92"/>
      <c r="G51" s="92"/>
      <c r="H51" s="92"/>
      <c r="I51" s="92"/>
      <c r="J51" s="92"/>
      <c r="K51" s="92"/>
      <c r="L51" s="92"/>
      <c r="M51" s="92"/>
      <c r="N51" s="92"/>
      <c r="O51" s="92"/>
    </row>
    <row r="52" spans="1:15" ht="37.5" customHeight="1" x14ac:dyDescent="0.35">
      <c r="A52" s="14" t="s">
        <v>74</v>
      </c>
      <c r="B52" s="84" t="s">
        <v>75</v>
      </c>
      <c r="C52" s="84"/>
      <c r="D52" s="92"/>
      <c r="E52" s="92"/>
      <c r="F52" s="92"/>
      <c r="G52" s="92"/>
      <c r="H52" s="92"/>
      <c r="I52" s="92"/>
      <c r="J52" s="92"/>
      <c r="K52" s="92"/>
      <c r="L52" s="92"/>
      <c r="M52" s="92"/>
      <c r="N52" s="92"/>
      <c r="O52" s="92"/>
    </row>
    <row r="53" spans="1:15" ht="27" customHeight="1" x14ac:dyDescent="0.35">
      <c r="A53" s="14" t="s">
        <v>76</v>
      </c>
      <c r="B53" s="84" t="s">
        <v>77</v>
      </c>
      <c r="C53" s="84"/>
      <c r="D53" s="92"/>
      <c r="E53" s="92"/>
      <c r="F53" s="92"/>
      <c r="G53" s="92"/>
      <c r="H53" s="92"/>
      <c r="I53" s="92"/>
      <c r="J53" s="92"/>
      <c r="K53" s="92"/>
      <c r="L53" s="92"/>
      <c r="M53" s="92"/>
      <c r="N53" s="92"/>
      <c r="O53" s="92"/>
    </row>
    <row r="54" spans="1:15" ht="19.5" customHeight="1" x14ac:dyDescent="0.35">
      <c r="A54" s="46" t="s">
        <v>29</v>
      </c>
      <c r="B54" s="46"/>
      <c r="C54" s="46"/>
      <c r="D54" s="41" t="s">
        <v>30</v>
      </c>
      <c r="E54" s="41"/>
      <c r="F54" s="41"/>
      <c r="G54" s="41"/>
      <c r="H54" s="91">
        <f>+COUNTIF(D48:I53,"1")</f>
        <v>0</v>
      </c>
      <c r="I54" s="91"/>
      <c r="J54" s="41" t="s">
        <v>30</v>
      </c>
      <c r="K54" s="41"/>
      <c r="L54" s="41"/>
      <c r="M54" s="41"/>
      <c r="N54" s="91"/>
      <c r="O54" s="91"/>
    </row>
    <row r="55" spans="1:15" ht="19.5" customHeight="1" x14ac:dyDescent="0.35">
      <c r="A55" s="46"/>
      <c r="B55" s="46"/>
      <c r="C55" s="46"/>
      <c r="D55" s="41" t="s">
        <v>31</v>
      </c>
      <c r="E55" s="41"/>
      <c r="F55" s="41"/>
      <c r="G55" s="41"/>
      <c r="H55" s="91">
        <f>+COUNT(D48:I53)</f>
        <v>0</v>
      </c>
      <c r="I55" s="91"/>
      <c r="J55" s="41" t="s">
        <v>31</v>
      </c>
      <c r="K55" s="41"/>
      <c r="L55" s="41"/>
      <c r="M55" s="41"/>
      <c r="N55" s="91"/>
      <c r="O55" s="91"/>
    </row>
    <row r="56" spans="1:15" x14ac:dyDescent="0.35">
      <c r="A56" s="90" t="s">
        <v>78</v>
      </c>
      <c r="B56" s="90"/>
      <c r="C56" s="90"/>
      <c r="D56" s="90"/>
      <c r="E56" s="90"/>
      <c r="F56" s="90"/>
      <c r="G56" s="90"/>
      <c r="H56" s="90"/>
      <c r="I56" s="90"/>
      <c r="J56" s="90"/>
      <c r="K56" s="90"/>
      <c r="L56" s="90"/>
      <c r="M56" s="90"/>
      <c r="N56" s="90"/>
      <c r="O56" s="90"/>
    </row>
    <row r="57" spans="1:15" ht="62.25" customHeight="1" x14ac:dyDescent="0.35">
      <c r="A57" s="14" t="s">
        <v>79</v>
      </c>
      <c r="B57" s="82" t="s">
        <v>171</v>
      </c>
      <c r="C57" s="82"/>
      <c r="D57" s="83"/>
      <c r="E57" s="83"/>
      <c r="F57" s="83"/>
      <c r="G57" s="83"/>
      <c r="H57" s="83"/>
      <c r="I57" s="83"/>
      <c r="J57" s="83"/>
      <c r="K57" s="83"/>
      <c r="L57" s="83"/>
      <c r="M57" s="83"/>
      <c r="N57" s="83"/>
      <c r="O57" s="83"/>
    </row>
    <row r="58" spans="1:15" ht="39" customHeight="1" x14ac:dyDescent="0.35">
      <c r="A58" s="14" t="s">
        <v>80</v>
      </c>
      <c r="B58" s="82" t="s">
        <v>152</v>
      </c>
      <c r="C58" s="82"/>
      <c r="D58" s="87"/>
      <c r="E58" s="88"/>
      <c r="F58" s="88"/>
      <c r="G58" s="88"/>
      <c r="H58" s="88"/>
      <c r="I58" s="89"/>
      <c r="J58" s="83"/>
      <c r="K58" s="83"/>
      <c r="L58" s="83"/>
      <c r="M58" s="83"/>
      <c r="N58" s="83"/>
      <c r="O58" s="83"/>
    </row>
    <row r="59" spans="1:15" ht="19.5" customHeight="1" x14ac:dyDescent="0.35">
      <c r="A59" s="46" t="s">
        <v>29</v>
      </c>
      <c r="B59" s="46"/>
      <c r="C59" s="46"/>
      <c r="D59" s="41" t="s">
        <v>30</v>
      </c>
      <c r="E59" s="41"/>
      <c r="F59" s="41"/>
      <c r="G59" s="41"/>
      <c r="H59" s="91">
        <f>+COUNTIF(D57:I58,"1")</f>
        <v>0</v>
      </c>
      <c r="I59" s="91"/>
      <c r="J59" s="41" t="s">
        <v>30</v>
      </c>
      <c r="K59" s="41"/>
      <c r="L59" s="41"/>
      <c r="M59" s="41"/>
      <c r="N59" s="91">
        <f>+COUNTIF(J57:O58,"1")</f>
        <v>0</v>
      </c>
      <c r="O59" s="91"/>
    </row>
    <row r="60" spans="1:15" ht="19.5" customHeight="1" x14ac:dyDescent="0.35">
      <c r="A60" s="46"/>
      <c r="B60" s="46"/>
      <c r="C60" s="46"/>
      <c r="D60" s="41" t="s">
        <v>31</v>
      </c>
      <c r="E60" s="41"/>
      <c r="F60" s="41"/>
      <c r="G60" s="41"/>
      <c r="H60" s="91">
        <f>+COUNT(D57:I58)</f>
        <v>0</v>
      </c>
      <c r="I60" s="91"/>
      <c r="J60" s="41" t="s">
        <v>31</v>
      </c>
      <c r="K60" s="41"/>
      <c r="L60" s="41"/>
      <c r="M60" s="41"/>
      <c r="N60" s="91">
        <f>+COUNT(J57:O58)</f>
        <v>0</v>
      </c>
      <c r="O60" s="91"/>
    </row>
    <row r="61" spans="1:15" x14ac:dyDescent="0.35">
      <c r="A61" s="90" t="s">
        <v>81</v>
      </c>
      <c r="B61" s="90"/>
      <c r="C61" s="90"/>
      <c r="D61" s="90"/>
      <c r="E61" s="90"/>
      <c r="F61" s="90"/>
      <c r="G61" s="90"/>
      <c r="H61" s="90"/>
      <c r="I61" s="90"/>
      <c r="J61" s="90"/>
      <c r="K61" s="90"/>
      <c r="L61" s="90"/>
      <c r="M61" s="90"/>
      <c r="N61" s="90"/>
      <c r="O61" s="90"/>
    </row>
    <row r="62" spans="1:15" ht="21.75" customHeight="1" x14ac:dyDescent="0.35">
      <c r="A62" s="15" t="s">
        <v>82</v>
      </c>
      <c r="B62" s="82" t="s">
        <v>83</v>
      </c>
      <c r="C62" s="82"/>
      <c r="D62" s="83"/>
      <c r="E62" s="83"/>
      <c r="F62" s="83"/>
      <c r="G62" s="83"/>
      <c r="H62" s="83"/>
      <c r="I62" s="83"/>
      <c r="J62" s="83"/>
      <c r="K62" s="83"/>
      <c r="L62" s="83"/>
      <c r="M62" s="83"/>
      <c r="N62" s="83"/>
      <c r="O62" s="83"/>
    </row>
    <row r="63" spans="1:15" ht="21" customHeight="1" x14ac:dyDescent="0.35">
      <c r="A63" s="15" t="s">
        <v>84</v>
      </c>
      <c r="B63" s="85" t="s">
        <v>96</v>
      </c>
      <c r="C63" s="86"/>
      <c r="D63" s="87"/>
      <c r="E63" s="88"/>
      <c r="F63" s="88"/>
      <c r="G63" s="88"/>
      <c r="H63" s="88"/>
      <c r="I63" s="89"/>
      <c r="J63" s="87"/>
      <c r="K63" s="88"/>
      <c r="L63" s="88"/>
      <c r="M63" s="88"/>
      <c r="N63" s="88"/>
      <c r="O63" s="89"/>
    </row>
    <row r="64" spans="1:15" ht="40.5" customHeight="1" x14ac:dyDescent="0.35">
      <c r="A64" s="15" t="s">
        <v>85</v>
      </c>
      <c r="B64" s="82" t="s">
        <v>157</v>
      </c>
      <c r="C64" s="82"/>
      <c r="D64" s="83"/>
      <c r="E64" s="83"/>
      <c r="F64" s="83"/>
      <c r="G64" s="83"/>
      <c r="H64" s="83"/>
      <c r="I64" s="83"/>
      <c r="J64" s="83"/>
      <c r="K64" s="83"/>
      <c r="L64" s="83"/>
      <c r="M64" s="83"/>
      <c r="N64" s="83"/>
      <c r="O64" s="83"/>
    </row>
    <row r="65" spans="1:15" ht="32.25" customHeight="1" x14ac:dyDescent="0.35">
      <c r="A65" s="15" t="s">
        <v>86</v>
      </c>
      <c r="B65" s="82" t="s">
        <v>158</v>
      </c>
      <c r="C65" s="82"/>
      <c r="D65" s="83"/>
      <c r="E65" s="83"/>
      <c r="F65" s="83"/>
      <c r="G65" s="83"/>
      <c r="H65" s="83"/>
      <c r="I65" s="83"/>
      <c r="J65" s="83"/>
      <c r="K65" s="83"/>
      <c r="L65" s="83"/>
      <c r="M65" s="83"/>
      <c r="N65" s="83"/>
      <c r="O65" s="83"/>
    </row>
    <row r="66" spans="1:15" ht="39" customHeight="1" x14ac:dyDescent="0.35">
      <c r="A66" s="15" t="s">
        <v>87</v>
      </c>
      <c r="B66" s="82" t="s">
        <v>172</v>
      </c>
      <c r="C66" s="82"/>
      <c r="D66" s="83"/>
      <c r="E66" s="83"/>
      <c r="F66" s="83"/>
      <c r="G66" s="83"/>
      <c r="H66" s="83"/>
      <c r="I66" s="83"/>
      <c r="J66" s="83"/>
      <c r="K66" s="83"/>
      <c r="L66" s="83"/>
      <c r="M66" s="83"/>
      <c r="N66" s="83"/>
      <c r="O66" s="83"/>
    </row>
    <row r="67" spans="1:15" ht="42" customHeight="1" x14ac:dyDescent="0.35">
      <c r="A67" s="15" t="s">
        <v>88</v>
      </c>
      <c r="B67" s="84" t="s">
        <v>159</v>
      </c>
      <c r="C67" s="84"/>
      <c r="D67" s="83"/>
      <c r="E67" s="83"/>
      <c r="F67" s="83"/>
      <c r="G67" s="83"/>
      <c r="H67" s="83"/>
      <c r="I67" s="83"/>
      <c r="J67" s="83"/>
      <c r="K67" s="83"/>
      <c r="L67" s="83"/>
      <c r="M67" s="83"/>
      <c r="N67" s="83"/>
      <c r="O67" s="83"/>
    </row>
    <row r="68" spans="1:15" ht="27" customHeight="1" x14ac:dyDescent="0.35">
      <c r="A68" s="15" t="s">
        <v>89</v>
      </c>
      <c r="B68" s="84" t="s">
        <v>167</v>
      </c>
      <c r="C68" s="84"/>
      <c r="D68" s="83"/>
      <c r="E68" s="83"/>
      <c r="F68" s="83"/>
      <c r="G68" s="83"/>
      <c r="H68" s="83"/>
      <c r="I68" s="83"/>
      <c r="J68" s="83"/>
      <c r="K68" s="83"/>
      <c r="L68" s="83"/>
      <c r="M68" s="83"/>
      <c r="N68" s="83"/>
      <c r="O68" s="83"/>
    </row>
    <row r="69" spans="1:15" ht="27" customHeight="1" x14ac:dyDescent="0.35">
      <c r="A69" s="15" t="s">
        <v>90</v>
      </c>
      <c r="B69" s="82" t="s">
        <v>168</v>
      </c>
      <c r="C69" s="82"/>
      <c r="D69" s="83"/>
      <c r="E69" s="83"/>
      <c r="F69" s="83"/>
      <c r="G69" s="83"/>
      <c r="H69" s="83"/>
      <c r="I69" s="83"/>
      <c r="J69" s="83"/>
      <c r="K69" s="83"/>
      <c r="L69" s="83"/>
      <c r="M69" s="83"/>
      <c r="N69" s="83"/>
      <c r="O69" s="83"/>
    </row>
    <row r="70" spans="1:15" ht="21.75" customHeight="1" x14ac:dyDescent="0.35">
      <c r="A70" s="15" t="s">
        <v>91</v>
      </c>
      <c r="B70" s="84" t="s">
        <v>94</v>
      </c>
      <c r="C70" s="84"/>
      <c r="D70" s="83"/>
      <c r="E70" s="83"/>
      <c r="F70" s="83"/>
      <c r="G70" s="83"/>
      <c r="H70" s="83"/>
      <c r="I70" s="83"/>
      <c r="J70" s="83"/>
      <c r="K70" s="83"/>
      <c r="L70" s="83"/>
      <c r="M70" s="83"/>
      <c r="N70" s="83"/>
      <c r="O70" s="83"/>
    </row>
    <row r="71" spans="1:15" ht="27" customHeight="1" x14ac:dyDescent="0.35">
      <c r="A71" s="15" t="s">
        <v>92</v>
      </c>
      <c r="B71" s="82" t="s">
        <v>98</v>
      </c>
      <c r="C71" s="82"/>
      <c r="D71" s="83"/>
      <c r="E71" s="83"/>
      <c r="F71" s="83"/>
      <c r="G71" s="83"/>
      <c r="H71" s="83"/>
      <c r="I71" s="83"/>
      <c r="J71" s="83"/>
      <c r="K71" s="83"/>
      <c r="L71" s="83"/>
      <c r="M71" s="83"/>
      <c r="N71" s="83"/>
      <c r="O71" s="83"/>
    </row>
    <row r="72" spans="1:15" ht="27" customHeight="1" x14ac:dyDescent="0.35">
      <c r="A72" s="15" t="s">
        <v>93</v>
      </c>
      <c r="B72" s="85" t="s">
        <v>100</v>
      </c>
      <c r="C72" s="86"/>
      <c r="D72" s="83"/>
      <c r="E72" s="83"/>
      <c r="F72" s="83"/>
      <c r="G72" s="83"/>
      <c r="H72" s="83"/>
      <c r="I72" s="83"/>
      <c r="J72" s="87"/>
      <c r="K72" s="88"/>
      <c r="L72" s="88"/>
      <c r="M72" s="88"/>
      <c r="N72" s="88"/>
      <c r="O72" s="89"/>
    </row>
    <row r="73" spans="1:15" ht="27" customHeight="1" x14ac:dyDescent="0.35">
      <c r="A73" s="15" t="s">
        <v>95</v>
      </c>
      <c r="B73" s="84" t="s">
        <v>102</v>
      </c>
      <c r="C73" s="84"/>
      <c r="D73" s="83"/>
      <c r="E73" s="83"/>
      <c r="F73" s="83"/>
      <c r="G73" s="83"/>
      <c r="H73" s="83"/>
      <c r="I73" s="83"/>
      <c r="J73" s="83"/>
      <c r="K73" s="83"/>
      <c r="L73" s="83"/>
      <c r="M73" s="83"/>
      <c r="N73" s="83"/>
      <c r="O73" s="83"/>
    </row>
    <row r="74" spans="1:15" ht="39" customHeight="1" x14ac:dyDescent="0.35">
      <c r="A74" s="15" t="s">
        <v>97</v>
      </c>
      <c r="B74" s="82" t="s">
        <v>103</v>
      </c>
      <c r="C74" s="82"/>
      <c r="D74" s="83"/>
      <c r="E74" s="83"/>
      <c r="F74" s="83"/>
      <c r="G74" s="83"/>
      <c r="H74" s="83"/>
      <c r="I74" s="83"/>
      <c r="J74" s="83"/>
      <c r="K74" s="83"/>
      <c r="L74" s="83"/>
      <c r="M74" s="83"/>
      <c r="N74" s="83"/>
      <c r="O74" s="83"/>
    </row>
    <row r="75" spans="1:15" ht="27" customHeight="1" x14ac:dyDescent="0.35">
      <c r="A75" s="15" t="s">
        <v>99</v>
      </c>
      <c r="B75" s="82" t="s">
        <v>173</v>
      </c>
      <c r="C75" s="82"/>
      <c r="D75" s="83"/>
      <c r="E75" s="83"/>
      <c r="F75" s="83"/>
      <c r="G75" s="83"/>
      <c r="H75" s="83"/>
      <c r="I75" s="83"/>
      <c r="J75" s="83"/>
      <c r="K75" s="83"/>
      <c r="L75" s="83"/>
      <c r="M75" s="83"/>
      <c r="N75" s="83"/>
      <c r="O75" s="83"/>
    </row>
    <row r="76" spans="1:15" ht="22.5" customHeight="1" x14ac:dyDescent="0.35">
      <c r="A76" s="15" t="s">
        <v>101</v>
      </c>
      <c r="B76" s="84" t="s">
        <v>160</v>
      </c>
      <c r="C76" s="84"/>
      <c r="D76" s="83"/>
      <c r="E76" s="83"/>
      <c r="F76" s="83"/>
      <c r="G76" s="83"/>
      <c r="H76" s="83"/>
      <c r="I76" s="83"/>
      <c r="J76" s="83"/>
      <c r="K76" s="83"/>
      <c r="L76" s="83"/>
      <c r="M76" s="83"/>
      <c r="N76" s="83"/>
      <c r="O76" s="83"/>
    </row>
    <row r="77" spans="1:15" ht="19.5" customHeight="1" x14ac:dyDescent="0.35">
      <c r="A77" s="46" t="s">
        <v>29</v>
      </c>
      <c r="B77" s="46"/>
      <c r="C77" s="46"/>
      <c r="D77" s="41" t="s">
        <v>30</v>
      </c>
      <c r="E77" s="41"/>
      <c r="F77" s="41"/>
      <c r="G77" s="41"/>
      <c r="H77" s="42">
        <f>+COUNTIF(D62:I76,"1")</f>
        <v>0</v>
      </c>
      <c r="I77" s="42"/>
      <c r="J77" s="41" t="s">
        <v>30</v>
      </c>
      <c r="K77" s="41"/>
      <c r="L77" s="41"/>
      <c r="M77" s="41"/>
      <c r="N77" s="42">
        <f>+COUNTIF(J62:O76,"1")</f>
        <v>0</v>
      </c>
      <c r="O77" s="42"/>
    </row>
    <row r="78" spans="1:15" ht="19.5" customHeight="1" x14ac:dyDescent="0.35">
      <c r="A78" s="46"/>
      <c r="B78" s="46"/>
      <c r="C78" s="46"/>
      <c r="D78" s="41" t="s">
        <v>31</v>
      </c>
      <c r="E78" s="41"/>
      <c r="F78" s="41"/>
      <c r="G78" s="41"/>
      <c r="H78" s="42">
        <f>+COUNT(D62:I76)</f>
        <v>0</v>
      </c>
      <c r="I78" s="42"/>
      <c r="J78" s="41" t="s">
        <v>31</v>
      </c>
      <c r="K78" s="41"/>
      <c r="L78" s="41"/>
      <c r="M78" s="41"/>
      <c r="N78" s="42">
        <f>+COUNT(J62:O76)</f>
        <v>0</v>
      </c>
      <c r="O78" s="42"/>
    </row>
    <row r="79" spans="1:15" ht="15.5" x14ac:dyDescent="0.35">
      <c r="A79" s="43"/>
      <c r="B79" s="44"/>
      <c r="C79" s="44"/>
      <c r="D79" s="44"/>
      <c r="E79" s="44"/>
      <c r="F79" s="44"/>
      <c r="G79" s="44"/>
      <c r="H79" s="44"/>
      <c r="I79" s="44"/>
      <c r="J79" s="44"/>
      <c r="K79" s="44"/>
      <c r="L79" s="44"/>
      <c r="M79" s="44"/>
      <c r="N79" s="44"/>
      <c r="O79" s="44"/>
    </row>
    <row r="80" spans="1:15" x14ac:dyDescent="0.35">
      <c r="A80" s="71" t="s">
        <v>104</v>
      </c>
      <c r="B80" s="72"/>
      <c r="C80" s="72"/>
      <c r="D80" s="45" t="s">
        <v>13</v>
      </c>
      <c r="E80" s="45"/>
      <c r="F80" s="45"/>
      <c r="G80" s="45"/>
      <c r="H80" s="45"/>
      <c r="I80" s="45"/>
      <c r="J80" s="45" t="s">
        <v>14</v>
      </c>
      <c r="K80" s="45"/>
      <c r="L80" s="45"/>
      <c r="M80" s="45"/>
      <c r="N80" s="45"/>
      <c r="O80" s="45"/>
    </row>
    <row r="81" spans="1:15" x14ac:dyDescent="0.35">
      <c r="A81" s="73"/>
      <c r="B81" s="74"/>
      <c r="C81" s="74"/>
      <c r="D81" s="65" t="s">
        <v>15</v>
      </c>
      <c r="E81" s="65"/>
      <c r="F81" s="36" t="s">
        <v>16</v>
      </c>
      <c r="G81" s="37"/>
      <c r="H81" s="36" t="s">
        <v>17</v>
      </c>
      <c r="I81" s="37"/>
      <c r="J81" s="36" t="s">
        <v>15</v>
      </c>
      <c r="K81" s="37"/>
      <c r="L81" s="36" t="s">
        <v>16</v>
      </c>
      <c r="M81" s="37"/>
      <c r="N81" s="36" t="s">
        <v>17</v>
      </c>
      <c r="O81" s="37"/>
    </row>
    <row r="82" spans="1:15" x14ac:dyDescent="0.35">
      <c r="A82" s="75"/>
      <c r="B82" s="76"/>
      <c r="C82" s="76"/>
      <c r="D82" s="93">
        <f>+D13</f>
        <v>0</v>
      </c>
      <c r="E82" s="94"/>
      <c r="F82" s="93">
        <f>+F13</f>
        <v>0</v>
      </c>
      <c r="G82" s="94"/>
      <c r="H82" s="93">
        <f>+H13</f>
        <v>0</v>
      </c>
      <c r="I82" s="94"/>
      <c r="J82" s="38">
        <f>+J47</f>
        <v>0</v>
      </c>
      <c r="K82" s="39"/>
      <c r="L82" s="38">
        <f>+L47</f>
        <v>0</v>
      </c>
      <c r="M82" s="39"/>
      <c r="N82" s="38">
        <f>+N47</f>
        <v>0</v>
      </c>
      <c r="O82" s="39"/>
    </row>
    <row r="83" spans="1:15" ht="18" customHeight="1" x14ac:dyDescent="0.35">
      <c r="A83" s="16" t="s">
        <v>105</v>
      </c>
      <c r="B83" s="17" t="s">
        <v>106</v>
      </c>
      <c r="C83" s="18"/>
      <c r="D83" s="128"/>
      <c r="E83" s="129"/>
      <c r="F83" s="129"/>
      <c r="G83" s="129"/>
      <c r="H83" s="129"/>
      <c r="I83" s="130"/>
      <c r="J83" s="128"/>
      <c r="K83" s="129"/>
      <c r="L83" s="129"/>
      <c r="M83" s="129"/>
      <c r="N83" s="129"/>
      <c r="O83" s="130"/>
    </row>
    <row r="84" spans="1:15" ht="15.5" x14ac:dyDescent="0.35">
      <c r="A84" s="16" t="s">
        <v>107</v>
      </c>
      <c r="B84" s="17" t="s">
        <v>108</v>
      </c>
      <c r="C84" s="19"/>
      <c r="D84" s="131"/>
      <c r="E84" s="132"/>
      <c r="F84" s="132"/>
      <c r="G84" s="132"/>
      <c r="H84" s="132"/>
      <c r="I84" s="133"/>
      <c r="J84" s="134"/>
      <c r="K84" s="135"/>
      <c r="L84" s="135"/>
      <c r="M84" s="135"/>
      <c r="N84" s="135"/>
      <c r="O84" s="136"/>
    </row>
    <row r="85" spans="1:15" ht="15.5" x14ac:dyDescent="0.35">
      <c r="A85" s="16" t="s">
        <v>109</v>
      </c>
      <c r="B85" s="17" t="s">
        <v>110</v>
      </c>
      <c r="C85" s="19"/>
      <c r="D85" s="131"/>
      <c r="E85" s="132"/>
      <c r="F85" s="132"/>
      <c r="G85" s="132"/>
      <c r="H85" s="132"/>
      <c r="I85" s="133"/>
      <c r="J85" s="134"/>
      <c r="K85" s="135"/>
      <c r="L85" s="135"/>
      <c r="M85" s="135"/>
      <c r="N85" s="135"/>
      <c r="O85" s="136"/>
    </row>
    <row r="86" spans="1:15" ht="26.25" customHeight="1" x14ac:dyDescent="0.35">
      <c r="A86" s="16" t="s">
        <v>111</v>
      </c>
      <c r="B86" s="17" t="s">
        <v>164</v>
      </c>
      <c r="C86" s="19"/>
      <c r="D86" s="131"/>
      <c r="E86" s="132"/>
      <c r="F86" s="132"/>
      <c r="G86" s="132"/>
      <c r="H86" s="132"/>
      <c r="I86" s="133"/>
      <c r="J86" s="134"/>
      <c r="K86" s="135"/>
      <c r="L86" s="135"/>
      <c r="M86" s="135"/>
      <c r="N86" s="135"/>
      <c r="O86" s="136"/>
    </row>
    <row r="87" spans="1:15" ht="26.25" customHeight="1" x14ac:dyDescent="0.35">
      <c r="A87" s="16" t="s">
        <v>163</v>
      </c>
      <c r="B87" s="20" t="s">
        <v>112</v>
      </c>
      <c r="C87" s="21"/>
      <c r="D87" s="131"/>
      <c r="E87" s="132"/>
      <c r="F87" s="132"/>
      <c r="G87" s="132"/>
      <c r="H87" s="132"/>
      <c r="I87" s="133"/>
      <c r="J87" s="134"/>
      <c r="K87" s="135"/>
      <c r="L87" s="135"/>
      <c r="M87" s="135"/>
      <c r="N87" s="135"/>
      <c r="O87" s="136"/>
    </row>
    <row r="88" spans="1:15" ht="21.75" customHeight="1" x14ac:dyDescent="0.35">
      <c r="A88" s="22" t="s">
        <v>113</v>
      </c>
      <c r="B88" s="77" t="s">
        <v>114</v>
      </c>
      <c r="C88" s="78"/>
      <c r="D88" s="79"/>
      <c r="E88" s="80"/>
      <c r="F88" s="80"/>
      <c r="G88" s="80"/>
      <c r="H88" s="80"/>
      <c r="I88" s="81"/>
      <c r="J88" s="79"/>
      <c r="K88" s="80"/>
      <c r="L88" s="80"/>
      <c r="M88" s="80"/>
      <c r="N88" s="80"/>
      <c r="O88" s="81"/>
    </row>
    <row r="89" spans="1:15" ht="36.75" customHeight="1" x14ac:dyDescent="0.35">
      <c r="A89" s="22" t="s">
        <v>115</v>
      </c>
      <c r="B89" s="77" t="s">
        <v>165</v>
      </c>
      <c r="C89" s="78"/>
      <c r="D89" s="79"/>
      <c r="E89" s="80"/>
      <c r="F89" s="80"/>
      <c r="G89" s="80"/>
      <c r="H89" s="80"/>
      <c r="I89" s="81"/>
      <c r="J89" s="79"/>
      <c r="K89" s="80"/>
      <c r="L89" s="80"/>
      <c r="M89" s="80"/>
      <c r="N89" s="80"/>
      <c r="O89" s="81"/>
    </row>
    <row r="90" spans="1:15" ht="46.5" customHeight="1" x14ac:dyDescent="0.35">
      <c r="A90" s="22" t="s">
        <v>116</v>
      </c>
      <c r="B90" s="77" t="s">
        <v>166</v>
      </c>
      <c r="C90" s="78"/>
      <c r="D90" s="79"/>
      <c r="E90" s="80"/>
      <c r="F90" s="80"/>
      <c r="G90" s="80"/>
      <c r="H90" s="80"/>
      <c r="I90" s="81"/>
      <c r="J90" s="79"/>
      <c r="K90" s="80"/>
      <c r="L90" s="80"/>
      <c r="M90" s="80"/>
      <c r="N90" s="80"/>
      <c r="O90" s="81"/>
    </row>
    <row r="91" spans="1:15" ht="27.75" customHeight="1" x14ac:dyDescent="0.35">
      <c r="A91" s="22" t="s">
        <v>117</v>
      </c>
      <c r="B91" s="77" t="s">
        <v>161</v>
      </c>
      <c r="C91" s="78"/>
      <c r="D91" s="79"/>
      <c r="E91" s="80"/>
      <c r="F91" s="80"/>
      <c r="G91" s="80"/>
      <c r="H91" s="80"/>
      <c r="I91" s="81"/>
      <c r="J91" s="79"/>
      <c r="K91" s="80"/>
      <c r="L91" s="80"/>
      <c r="M91" s="80"/>
      <c r="N91" s="80"/>
      <c r="O91" s="81"/>
    </row>
    <row r="92" spans="1:15" ht="31.5" customHeight="1" x14ac:dyDescent="0.35">
      <c r="A92" s="22" t="s">
        <v>118</v>
      </c>
      <c r="B92" s="77" t="s">
        <v>162</v>
      </c>
      <c r="C92" s="78"/>
      <c r="D92" s="79"/>
      <c r="E92" s="80"/>
      <c r="F92" s="80"/>
      <c r="G92" s="80"/>
      <c r="H92" s="80"/>
      <c r="I92" s="81"/>
      <c r="J92" s="79"/>
      <c r="K92" s="80"/>
      <c r="L92" s="80"/>
      <c r="M92" s="80"/>
      <c r="N92" s="80"/>
      <c r="O92" s="81"/>
    </row>
    <row r="93" spans="1:15" ht="24" customHeight="1" x14ac:dyDescent="0.35">
      <c r="A93" s="22" t="s">
        <v>119</v>
      </c>
      <c r="B93" s="77" t="s">
        <v>120</v>
      </c>
      <c r="C93" s="78"/>
      <c r="D93" s="79"/>
      <c r="E93" s="80"/>
      <c r="F93" s="80"/>
      <c r="G93" s="80"/>
      <c r="H93" s="80"/>
      <c r="I93" s="81"/>
      <c r="J93" s="79"/>
      <c r="K93" s="80"/>
      <c r="L93" s="80"/>
      <c r="M93" s="80"/>
      <c r="N93" s="80"/>
      <c r="O93" s="81"/>
    </row>
    <row r="94" spans="1:15" ht="38.25" customHeight="1" x14ac:dyDescent="0.35">
      <c r="A94" s="22" t="s">
        <v>121</v>
      </c>
      <c r="B94" s="77" t="s">
        <v>174</v>
      </c>
      <c r="C94" s="78"/>
      <c r="D94" s="79"/>
      <c r="E94" s="80"/>
      <c r="F94" s="80"/>
      <c r="G94" s="80"/>
      <c r="H94" s="80"/>
      <c r="I94" s="81"/>
      <c r="J94" s="79"/>
      <c r="K94" s="80"/>
      <c r="L94" s="80"/>
      <c r="M94" s="80"/>
      <c r="N94" s="80"/>
      <c r="O94" s="81"/>
    </row>
    <row r="95" spans="1:15" ht="21" customHeight="1" x14ac:dyDescent="0.35">
      <c r="A95" s="22" t="s">
        <v>122</v>
      </c>
      <c r="B95" s="77" t="s">
        <v>124</v>
      </c>
      <c r="C95" s="78"/>
      <c r="D95" s="79"/>
      <c r="E95" s="80"/>
      <c r="F95" s="80"/>
      <c r="G95" s="80"/>
      <c r="H95" s="80"/>
      <c r="I95" s="81"/>
      <c r="J95" s="79"/>
      <c r="K95" s="80"/>
      <c r="L95" s="80"/>
      <c r="M95" s="80"/>
      <c r="N95" s="80"/>
      <c r="O95" s="81"/>
    </row>
    <row r="96" spans="1:15" ht="24" customHeight="1" x14ac:dyDescent="0.35">
      <c r="A96" s="22" t="s">
        <v>123</v>
      </c>
      <c r="B96" s="77" t="s">
        <v>175</v>
      </c>
      <c r="C96" s="78"/>
      <c r="D96" s="79"/>
      <c r="E96" s="80"/>
      <c r="F96" s="80"/>
      <c r="G96" s="80"/>
      <c r="H96" s="80"/>
      <c r="I96" s="81"/>
      <c r="J96" s="79"/>
      <c r="K96" s="80"/>
      <c r="L96" s="80"/>
      <c r="M96" s="80"/>
      <c r="N96" s="80"/>
      <c r="O96" s="81"/>
    </row>
    <row r="97" spans="1:15" ht="36" customHeight="1" x14ac:dyDescent="0.35">
      <c r="A97" s="22" t="s">
        <v>125</v>
      </c>
      <c r="B97" s="77" t="s">
        <v>126</v>
      </c>
      <c r="C97" s="78"/>
      <c r="D97" s="79"/>
      <c r="E97" s="80"/>
      <c r="F97" s="80"/>
      <c r="G97" s="80"/>
      <c r="H97" s="80"/>
      <c r="I97" s="81"/>
      <c r="J97" s="79"/>
      <c r="K97" s="80"/>
      <c r="L97" s="80"/>
      <c r="M97" s="80"/>
      <c r="N97" s="80"/>
      <c r="O97" s="81"/>
    </row>
    <row r="98" spans="1:15" ht="19.5" customHeight="1" x14ac:dyDescent="0.35">
      <c r="A98" s="46" t="s">
        <v>29</v>
      </c>
      <c r="B98" s="46"/>
      <c r="C98" s="46"/>
      <c r="D98" s="41" t="s">
        <v>30</v>
      </c>
      <c r="E98" s="41"/>
      <c r="F98" s="41"/>
      <c r="G98" s="41"/>
      <c r="H98" s="42">
        <f>+COUNTIF(D88:I97,"1")</f>
        <v>0</v>
      </c>
      <c r="I98" s="42"/>
      <c r="J98" s="41" t="s">
        <v>30</v>
      </c>
      <c r="K98" s="41"/>
      <c r="L98" s="41"/>
      <c r="M98" s="41"/>
      <c r="N98" s="42">
        <f>+COUNTIF(J88:O97,"1")</f>
        <v>0</v>
      </c>
      <c r="O98" s="42"/>
    </row>
    <row r="99" spans="1:15" ht="19.5" customHeight="1" x14ac:dyDescent="0.35">
      <c r="A99" s="46"/>
      <c r="B99" s="46"/>
      <c r="C99" s="46"/>
      <c r="D99" s="41" t="s">
        <v>31</v>
      </c>
      <c r="E99" s="41"/>
      <c r="F99" s="41"/>
      <c r="G99" s="41"/>
      <c r="H99" s="42">
        <f>+COUNT(D88:I97)</f>
        <v>0</v>
      </c>
      <c r="I99" s="42"/>
      <c r="J99" s="41" t="s">
        <v>31</v>
      </c>
      <c r="K99" s="41"/>
      <c r="L99" s="41"/>
      <c r="M99" s="41"/>
      <c r="N99" s="42">
        <f>+COUNT(J88:O97)</f>
        <v>0</v>
      </c>
      <c r="O99" s="42"/>
    </row>
    <row r="100" spans="1:15" ht="15.5" x14ac:dyDescent="0.35">
      <c r="A100" s="23"/>
      <c r="B100" s="23"/>
      <c r="C100" s="23"/>
      <c r="D100" s="24"/>
      <c r="E100" s="24"/>
      <c r="F100" s="24"/>
      <c r="G100" s="24"/>
      <c r="H100" s="25"/>
      <c r="I100" s="25"/>
      <c r="J100" s="24"/>
      <c r="K100" s="24"/>
      <c r="L100" s="24"/>
      <c r="M100" s="24"/>
      <c r="N100" s="25"/>
      <c r="O100" s="25"/>
    </row>
    <row r="101" spans="1:15" x14ac:dyDescent="0.35">
      <c r="A101" s="63" t="s">
        <v>154</v>
      </c>
      <c r="B101" s="63"/>
      <c r="C101" s="63"/>
      <c r="D101" s="64" t="s">
        <v>13</v>
      </c>
      <c r="E101" s="64"/>
      <c r="F101" s="64"/>
      <c r="G101" s="64"/>
      <c r="H101" s="64"/>
      <c r="I101" s="64"/>
      <c r="J101" s="64" t="s">
        <v>14</v>
      </c>
      <c r="K101" s="64"/>
      <c r="L101" s="64"/>
      <c r="M101" s="64"/>
      <c r="N101" s="64"/>
      <c r="O101" s="64"/>
    </row>
    <row r="102" spans="1:15" x14ac:dyDescent="0.35">
      <c r="A102" s="63"/>
      <c r="B102" s="63"/>
      <c r="C102" s="63"/>
      <c r="D102" s="65" t="s">
        <v>15</v>
      </c>
      <c r="E102" s="65"/>
      <c r="F102" s="65" t="s">
        <v>16</v>
      </c>
      <c r="G102" s="65"/>
      <c r="H102" s="65" t="s">
        <v>17</v>
      </c>
      <c r="I102" s="65"/>
      <c r="J102" s="65" t="s">
        <v>15</v>
      </c>
      <c r="K102" s="65"/>
      <c r="L102" s="65" t="s">
        <v>16</v>
      </c>
      <c r="M102" s="65"/>
      <c r="N102" s="65" t="s">
        <v>17</v>
      </c>
      <c r="O102" s="65"/>
    </row>
    <row r="103" spans="1:15" x14ac:dyDescent="0.35">
      <c r="A103" s="63"/>
      <c r="B103" s="63"/>
      <c r="C103" s="63"/>
      <c r="D103" s="40">
        <f>+D13</f>
        <v>0</v>
      </c>
      <c r="E103" s="40"/>
      <c r="F103" s="40">
        <f>+F13</f>
        <v>0</v>
      </c>
      <c r="G103" s="40"/>
      <c r="H103" s="40">
        <f>+H13</f>
        <v>0</v>
      </c>
      <c r="I103" s="40"/>
      <c r="J103" s="40">
        <f>+J13</f>
        <v>0</v>
      </c>
      <c r="K103" s="40"/>
      <c r="L103" s="40">
        <f>+L13</f>
        <v>0</v>
      </c>
      <c r="M103" s="40"/>
      <c r="N103" s="40">
        <f>+N13</f>
        <v>0</v>
      </c>
      <c r="O103" s="40"/>
    </row>
    <row r="104" spans="1:15" ht="15.5" x14ac:dyDescent="0.35">
      <c r="A104" s="63"/>
      <c r="B104" s="63"/>
      <c r="C104" s="63"/>
      <c r="D104" s="52">
        <f>+H22+H42+H54+H59+H77+H98</f>
        <v>0</v>
      </c>
      <c r="E104" s="53"/>
      <c r="F104" s="54"/>
      <c r="G104" s="26"/>
      <c r="H104" s="55" t="e">
        <f>(D104/D105*1)</f>
        <v>#DIV/0!</v>
      </c>
      <c r="I104" s="55"/>
      <c r="J104" s="52">
        <f>+N22+N42+N54+N59+N77+N98</f>
        <v>0</v>
      </c>
      <c r="K104" s="53"/>
      <c r="L104" s="54"/>
      <c r="M104" s="27"/>
      <c r="N104" s="55" t="e">
        <f>(J104/J105*1)</f>
        <v>#DIV/0!</v>
      </c>
      <c r="O104" s="55"/>
    </row>
    <row r="105" spans="1:15" ht="15.5" x14ac:dyDescent="0.35">
      <c r="A105" s="63"/>
      <c r="B105" s="63"/>
      <c r="C105" s="63"/>
      <c r="D105" s="52">
        <f>+H23+H43+H55+H60+H78+H99</f>
        <v>0</v>
      </c>
      <c r="E105" s="53"/>
      <c r="F105" s="53"/>
      <c r="G105" s="28"/>
      <c r="H105" s="55"/>
      <c r="I105" s="55"/>
      <c r="J105" s="52">
        <f>+N23+N43+N55+N60+N78+N99</f>
        <v>0</v>
      </c>
      <c r="K105" s="53"/>
      <c r="L105" s="53"/>
      <c r="M105" s="29"/>
      <c r="N105" s="55"/>
      <c r="O105" s="55"/>
    </row>
    <row r="106" spans="1:15" ht="30.75" customHeight="1" x14ac:dyDescent="0.35">
      <c r="A106" s="59" t="s">
        <v>134</v>
      </c>
      <c r="B106" s="59"/>
      <c r="C106" s="59"/>
      <c r="D106" s="60" t="e">
        <f>+IF(AND(H104&lt;49.9%),"Bajo",IF(AND(H104&gt;=50.1%,H104&lt;=79.9%),"Medio",IF(AND(H104&gt;=80.1%),"Alto",0)))</f>
        <v>#DIV/0!</v>
      </c>
      <c r="E106" s="60"/>
      <c r="F106" s="60"/>
      <c r="G106" s="60"/>
      <c r="H106" s="60"/>
      <c r="I106" s="60"/>
      <c r="J106" s="60" t="e">
        <f>+IF(AND(N104&lt;49.9%),"Bajo",IF(AND(N104&gt;=50.1%,N104&lt;=79.9%),"Medio",IF(AND(N104&gt;=80.1%),"Alto",0)))</f>
        <v>#DIV/0!</v>
      </c>
      <c r="K106" s="60"/>
      <c r="L106" s="60"/>
      <c r="M106" s="60"/>
      <c r="N106" s="60"/>
      <c r="O106" s="60"/>
    </row>
    <row r="107" spans="1:15" ht="30.75" customHeight="1" x14ac:dyDescent="0.35">
      <c r="A107" s="61" t="s">
        <v>135</v>
      </c>
      <c r="B107" s="61"/>
      <c r="C107" s="61"/>
      <c r="D107" s="60" t="e">
        <f>+IF(AND(D106= "Bajo"),"Bimestral",IF(AND(D106="Medio"),"Cuatrimestral",IF(AND(D106="Alto"),"Semestral",0)))</f>
        <v>#DIV/0!</v>
      </c>
      <c r="E107" s="60"/>
      <c r="F107" s="60"/>
      <c r="G107" s="60"/>
      <c r="H107" s="60"/>
      <c r="I107" s="60"/>
      <c r="J107" s="60" t="e">
        <f>+IF(AND(J106= "Bajo"),"Bimestral",IF(AND(J106="Medio"),"Cuatrimestral",IF(AND(J106="Alto"),"Semestral",0)))</f>
        <v>#DIV/0!</v>
      </c>
      <c r="K107" s="60"/>
      <c r="L107" s="60"/>
      <c r="M107" s="60"/>
      <c r="N107" s="60"/>
      <c r="O107" s="60"/>
    </row>
    <row r="108" spans="1:15" ht="30" customHeight="1" x14ac:dyDescent="0.35">
      <c r="A108" s="137"/>
      <c r="B108" s="137"/>
      <c r="C108" s="137"/>
      <c r="D108" s="137"/>
      <c r="E108" s="137"/>
      <c r="F108" s="137"/>
      <c r="G108" s="137"/>
      <c r="H108" s="137"/>
      <c r="I108" s="137"/>
      <c r="J108" s="137"/>
      <c r="K108" s="137"/>
      <c r="L108" s="137"/>
      <c r="M108" s="137"/>
      <c r="N108" s="137"/>
      <c r="O108" s="137"/>
    </row>
    <row r="109" spans="1:15" ht="24.75" customHeight="1" x14ac:dyDescent="0.35">
      <c r="A109" s="49" t="s">
        <v>127</v>
      </c>
      <c r="B109" s="49"/>
      <c r="C109" s="67" t="s">
        <v>128</v>
      </c>
      <c r="D109" s="67"/>
      <c r="E109" s="67"/>
      <c r="F109" s="67"/>
      <c r="G109" s="67"/>
      <c r="H109" s="67"/>
      <c r="I109" s="67"/>
      <c r="J109" s="67"/>
      <c r="K109" s="67"/>
      <c r="L109" s="67"/>
      <c r="M109" s="67"/>
      <c r="N109" s="67"/>
      <c r="O109" s="67"/>
    </row>
    <row r="110" spans="1:15" ht="15" customHeight="1" x14ac:dyDescent="0.35">
      <c r="A110" s="51">
        <f>+A7</f>
        <v>0</v>
      </c>
      <c r="B110" s="51"/>
      <c r="C110" s="141" t="s">
        <v>136</v>
      </c>
      <c r="D110" s="142"/>
      <c r="E110" s="143"/>
      <c r="F110" s="144"/>
      <c r="G110" s="145"/>
      <c r="H110" s="145"/>
      <c r="I110" s="145"/>
      <c r="J110" s="145"/>
      <c r="K110" s="145"/>
      <c r="L110" s="145"/>
      <c r="M110" s="145"/>
      <c r="N110" s="145"/>
      <c r="O110" s="146"/>
    </row>
    <row r="111" spans="1:15" x14ac:dyDescent="0.35">
      <c r="A111" s="35" t="s">
        <v>130</v>
      </c>
      <c r="B111" s="35"/>
      <c r="C111" s="68" t="s">
        <v>130</v>
      </c>
      <c r="D111" s="69"/>
      <c r="E111" s="70"/>
      <c r="F111" s="138"/>
      <c r="G111" s="139"/>
      <c r="H111" s="139"/>
      <c r="I111" s="139"/>
      <c r="J111" s="139"/>
      <c r="K111" s="139"/>
      <c r="L111" s="139"/>
      <c r="M111" s="139"/>
      <c r="N111" s="139"/>
      <c r="O111" s="140"/>
    </row>
    <row r="112" spans="1:15" x14ac:dyDescent="0.35">
      <c r="A112" s="30" t="s">
        <v>131</v>
      </c>
      <c r="B112" s="31" t="e">
        <f>+DATE(H13,F13,D13)</f>
        <v>#NUM!</v>
      </c>
      <c r="C112" s="66" t="s">
        <v>131</v>
      </c>
      <c r="D112" s="66"/>
      <c r="E112" s="66"/>
      <c r="F112" s="66"/>
      <c r="G112" s="66"/>
      <c r="H112" s="62" t="e">
        <f>+DATE(H13,F13,D13)</f>
        <v>#NUM!</v>
      </c>
      <c r="I112" s="62"/>
      <c r="J112" s="62"/>
      <c r="K112" s="62"/>
      <c r="L112" s="62"/>
      <c r="M112" s="62"/>
      <c r="N112" s="62"/>
      <c r="O112" s="62"/>
    </row>
    <row r="113" spans="1:15" ht="24.75" customHeight="1" x14ac:dyDescent="0.35">
      <c r="A113" s="58"/>
      <c r="B113" s="58"/>
      <c r="C113" s="32"/>
      <c r="D113" s="32"/>
      <c r="E113" s="57"/>
      <c r="F113" s="57"/>
      <c r="G113" s="57"/>
      <c r="H113" s="57"/>
      <c r="I113" s="57"/>
      <c r="J113" s="57"/>
      <c r="K113" s="57"/>
      <c r="L113" s="57"/>
      <c r="M113" s="57"/>
      <c r="N113" s="57"/>
      <c r="O113" s="57"/>
    </row>
    <row r="114" spans="1:15" ht="28.5" customHeight="1" x14ac:dyDescent="0.35">
      <c r="A114" s="49" t="s">
        <v>132</v>
      </c>
      <c r="B114" s="49"/>
      <c r="C114" s="67" t="s">
        <v>128</v>
      </c>
      <c r="D114" s="67"/>
      <c r="E114" s="67"/>
      <c r="F114" s="67"/>
      <c r="G114" s="67"/>
      <c r="H114" s="67"/>
      <c r="I114" s="67"/>
      <c r="J114" s="67"/>
      <c r="K114" s="67"/>
      <c r="L114" s="67"/>
      <c r="M114" s="67"/>
      <c r="N114" s="67"/>
      <c r="O114" s="67"/>
    </row>
    <row r="115" spans="1:15" ht="15" customHeight="1" x14ac:dyDescent="0.35">
      <c r="A115" s="50" t="s">
        <v>129</v>
      </c>
      <c r="B115" s="50"/>
      <c r="C115" s="50" t="s">
        <v>129</v>
      </c>
      <c r="D115" s="50"/>
      <c r="E115" s="50"/>
      <c r="F115" s="50"/>
      <c r="G115" s="50"/>
      <c r="H115" s="50"/>
      <c r="I115" s="50"/>
      <c r="J115" s="50"/>
      <c r="K115" s="50"/>
      <c r="L115" s="50"/>
      <c r="M115" s="50"/>
      <c r="N115" s="50"/>
      <c r="O115" s="50"/>
    </row>
    <row r="116" spans="1:15" x14ac:dyDescent="0.35">
      <c r="A116" s="48" t="s">
        <v>130</v>
      </c>
      <c r="B116" s="48"/>
      <c r="C116" s="48" t="s">
        <v>130</v>
      </c>
      <c r="D116" s="48"/>
      <c r="E116" s="48"/>
      <c r="F116" s="48"/>
      <c r="G116" s="48"/>
      <c r="H116" s="48"/>
      <c r="I116" s="48"/>
      <c r="J116" s="48"/>
      <c r="K116" s="48"/>
      <c r="L116" s="48"/>
      <c r="M116" s="48"/>
      <c r="N116" s="48"/>
      <c r="O116" s="48"/>
    </row>
    <row r="117" spans="1:15" x14ac:dyDescent="0.35">
      <c r="A117" s="30" t="s">
        <v>131</v>
      </c>
      <c r="B117" s="31" t="e">
        <f>+DATE(N13,L13,J13)</f>
        <v>#NUM!</v>
      </c>
      <c r="C117" s="66" t="s">
        <v>131</v>
      </c>
      <c r="D117" s="66"/>
      <c r="E117" s="66"/>
      <c r="F117" s="66"/>
      <c r="G117" s="66"/>
      <c r="H117" s="62" t="e">
        <f>+DATE(N13,L13,J13)</f>
        <v>#NUM!</v>
      </c>
      <c r="I117" s="62"/>
      <c r="J117" s="62"/>
      <c r="K117" s="62"/>
      <c r="L117" s="62"/>
      <c r="M117" s="62"/>
      <c r="N117" s="62"/>
      <c r="O117" s="62"/>
    </row>
    <row r="118" spans="1:15" ht="9" customHeight="1" x14ac:dyDescent="0.35">
      <c r="A118" s="56"/>
      <c r="B118" s="56"/>
      <c r="C118" s="32"/>
      <c r="D118" s="32"/>
      <c r="E118" s="57"/>
      <c r="F118" s="57"/>
      <c r="G118" s="57"/>
      <c r="H118" s="57"/>
      <c r="I118" s="57"/>
      <c r="J118" s="57"/>
      <c r="K118" s="57"/>
      <c r="L118" s="57"/>
      <c r="M118" s="57"/>
      <c r="N118" s="57"/>
      <c r="O118" s="57"/>
    </row>
    <row r="119" spans="1:15" ht="36" customHeight="1" x14ac:dyDescent="0.35">
      <c r="A119" s="47" t="s">
        <v>133</v>
      </c>
      <c r="B119" s="47"/>
      <c r="C119" s="47"/>
      <c r="D119" s="47"/>
      <c r="E119" s="47"/>
      <c r="F119" s="47"/>
      <c r="G119" s="47"/>
      <c r="H119" s="47"/>
      <c r="I119" s="47"/>
      <c r="J119" s="47"/>
      <c r="K119" s="47"/>
      <c r="L119" s="47"/>
      <c r="M119" s="47"/>
      <c r="N119" s="47"/>
      <c r="O119" s="47"/>
    </row>
  </sheetData>
  <mergeCells count="359">
    <mergeCell ref="B90:C90"/>
    <mergeCell ref="D90:I90"/>
    <mergeCell ref="J90:O90"/>
    <mergeCell ref="J92:O92"/>
    <mergeCell ref="J93:O93"/>
    <mergeCell ref="J94:O94"/>
    <mergeCell ref="J95:O95"/>
    <mergeCell ref="J96:O96"/>
    <mergeCell ref="J83:O83"/>
    <mergeCell ref="D84:I84"/>
    <mergeCell ref="J84:O84"/>
    <mergeCell ref="D85:I85"/>
    <mergeCell ref="D86:I86"/>
    <mergeCell ref="J86:O86"/>
    <mergeCell ref="D88:I88"/>
    <mergeCell ref="C109:O109"/>
    <mergeCell ref="B94:C94"/>
    <mergeCell ref="B95:C95"/>
    <mergeCell ref="B96:C96"/>
    <mergeCell ref="B97:C97"/>
    <mergeCell ref="D94:I94"/>
    <mergeCell ref="D95:I95"/>
    <mergeCell ref="D96:I96"/>
    <mergeCell ref="D97:I97"/>
    <mergeCell ref="A98:C99"/>
    <mergeCell ref="D98:G98"/>
    <mergeCell ref="H98:I98"/>
    <mergeCell ref="J98:M98"/>
    <mergeCell ref="N98:O98"/>
    <mergeCell ref="D99:G99"/>
    <mergeCell ref="H99:I99"/>
    <mergeCell ref="J97:O97"/>
    <mergeCell ref="J107:O107"/>
    <mergeCell ref="A108:O108"/>
    <mergeCell ref="J87:O87"/>
    <mergeCell ref="J104:L104"/>
    <mergeCell ref="J6:O6"/>
    <mergeCell ref="D12:E12"/>
    <mergeCell ref="A11:C12"/>
    <mergeCell ref="D11:I11"/>
    <mergeCell ref="J11:O11"/>
    <mergeCell ref="A7:B7"/>
    <mergeCell ref="A8:B8"/>
    <mergeCell ref="A9:B9"/>
    <mergeCell ref="L12:M12"/>
    <mergeCell ref="N12:O12"/>
    <mergeCell ref="F12:G12"/>
    <mergeCell ref="H12:I12"/>
    <mergeCell ref="J12:K12"/>
    <mergeCell ref="J7:O7"/>
    <mergeCell ref="A10:O10"/>
    <mergeCell ref="D8:O8"/>
    <mergeCell ref="D9:O9"/>
    <mergeCell ref="A6:B6"/>
    <mergeCell ref="C7:I7"/>
    <mergeCell ref="C6:I6"/>
    <mergeCell ref="A1:F1"/>
    <mergeCell ref="G1:O3"/>
    <mergeCell ref="A2:F2"/>
    <mergeCell ref="A3:B3"/>
    <mergeCell ref="C3:F3"/>
    <mergeCell ref="A4:B4"/>
    <mergeCell ref="J5:K5"/>
    <mergeCell ref="L5:O5"/>
    <mergeCell ref="F5:I5"/>
    <mergeCell ref="D5:E5"/>
    <mergeCell ref="D4:O4"/>
    <mergeCell ref="A5:B5"/>
    <mergeCell ref="J16:O16"/>
    <mergeCell ref="B17:C17"/>
    <mergeCell ref="D17:I17"/>
    <mergeCell ref="J17:O17"/>
    <mergeCell ref="A13:C14"/>
    <mergeCell ref="B15:C15"/>
    <mergeCell ref="D15:I15"/>
    <mergeCell ref="J15:O15"/>
    <mergeCell ref="J13:K14"/>
    <mergeCell ref="L13:M14"/>
    <mergeCell ref="N13:O14"/>
    <mergeCell ref="D13:E14"/>
    <mergeCell ref="F13:G14"/>
    <mergeCell ref="H13:I14"/>
    <mergeCell ref="B16:C16"/>
    <mergeCell ref="D16:I16"/>
    <mergeCell ref="J19:O19"/>
    <mergeCell ref="B20:C20"/>
    <mergeCell ref="D20:I20"/>
    <mergeCell ref="J20:O20"/>
    <mergeCell ref="B18:C18"/>
    <mergeCell ref="D18:I18"/>
    <mergeCell ref="J18:O18"/>
    <mergeCell ref="D23:G23"/>
    <mergeCell ref="H23:I23"/>
    <mergeCell ref="J23:M23"/>
    <mergeCell ref="N23:O23"/>
    <mergeCell ref="B21:C21"/>
    <mergeCell ref="D21:I21"/>
    <mergeCell ref="J21:O21"/>
    <mergeCell ref="A22:C23"/>
    <mergeCell ref="D22:G22"/>
    <mergeCell ref="H22:I22"/>
    <mergeCell ref="J22:M22"/>
    <mergeCell ref="N22:O22"/>
    <mergeCell ref="B19:C19"/>
    <mergeCell ref="D19:I19"/>
    <mergeCell ref="J27:O27"/>
    <mergeCell ref="B28:C28"/>
    <mergeCell ref="D28:I28"/>
    <mergeCell ref="J28:O28"/>
    <mergeCell ref="A24:O24"/>
    <mergeCell ref="B25:C25"/>
    <mergeCell ref="D25:I25"/>
    <mergeCell ref="J25:O25"/>
    <mergeCell ref="B26:C26"/>
    <mergeCell ref="D26:I26"/>
    <mergeCell ref="J26:O26"/>
    <mergeCell ref="B27:C27"/>
    <mergeCell ref="D27:I27"/>
    <mergeCell ref="J31:O31"/>
    <mergeCell ref="B32:C32"/>
    <mergeCell ref="D32:I32"/>
    <mergeCell ref="J32:O32"/>
    <mergeCell ref="B29:C29"/>
    <mergeCell ref="D29:I29"/>
    <mergeCell ref="J29:O29"/>
    <mergeCell ref="B30:C30"/>
    <mergeCell ref="D30:I30"/>
    <mergeCell ref="J30:O30"/>
    <mergeCell ref="B31:C31"/>
    <mergeCell ref="D31:I31"/>
    <mergeCell ref="J35:O35"/>
    <mergeCell ref="B36:C36"/>
    <mergeCell ref="D36:I36"/>
    <mergeCell ref="J36:O36"/>
    <mergeCell ref="B33:C33"/>
    <mergeCell ref="D33:I33"/>
    <mergeCell ref="J33:O33"/>
    <mergeCell ref="B34:C34"/>
    <mergeCell ref="D34:I34"/>
    <mergeCell ref="J34:O34"/>
    <mergeCell ref="B35:C35"/>
    <mergeCell ref="D35:I35"/>
    <mergeCell ref="J39:O39"/>
    <mergeCell ref="B40:C40"/>
    <mergeCell ref="D40:I40"/>
    <mergeCell ref="J40:O40"/>
    <mergeCell ref="B37:C37"/>
    <mergeCell ref="D37:I37"/>
    <mergeCell ref="J37:O37"/>
    <mergeCell ref="B38:C38"/>
    <mergeCell ref="D38:I38"/>
    <mergeCell ref="J38:O38"/>
    <mergeCell ref="B39:C39"/>
    <mergeCell ref="D39:I39"/>
    <mergeCell ref="J43:M43"/>
    <mergeCell ref="N43:O43"/>
    <mergeCell ref="B41:C41"/>
    <mergeCell ref="D41:I41"/>
    <mergeCell ref="J41:O41"/>
    <mergeCell ref="A42:C43"/>
    <mergeCell ref="D42:G42"/>
    <mergeCell ref="H42:I42"/>
    <mergeCell ref="J42:M42"/>
    <mergeCell ref="N42:O42"/>
    <mergeCell ref="D43:G43"/>
    <mergeCell ref="H43:I43"/>
    <mergeCell ref="J48:O48"/>
    <mergeCell ref="D47:E47"/>
    <mergeCell ref="F47:G47"/>
    <mergeCell ref="A44:O44"/>
    <mergeCell ref="A45:C47"/>
    <mergeCell ref="D45:I45"/>
    <mergeCell ref="J45:O45"/>
    <mergeCell ref="D46:E46"/>
    <mergeCell ref="F46:G46"/>
    <mergeCell ref="H46:I46"/>
    <mergeCell ref="H47:I47"/>
    <mergeCell ref="J46:K46"/>
    <mergeCell ref="L46:M46"/>
    <mergeCell ref="N46:O46"/>
    <mergeCell ref="J47:K47"/>
    <mergeCell ref="L47:M47"/>
    <mergeCell ref="N47:O47"/>
    <mergeCell ref="B48:C48"/>
    <mergeCell ref="D48:I48"/>
    <mergeCell ref="B51:C51"/>
    <mergeCell ref="D51:I51"/>
    <mergeCell ref="J51:O51"/>
    <mergeCell ref="B52:C52"/>
    <mergeCell ref="D52:I52"/>
    <mergeCell ref="J52:O52"/>
    <mergeCell ref="B49:C49"/>
    <mergeCell ref="D49:I49"/>
    <mergeCell ref="J49:O49"/>
    <mergeCell ref="B50:C50"/>
    <mergeCell ref="D50:I50"/>
    <mergeCell ref="J50:O50"/>
    <mergeCell ref="D55:G55"/>
    <mergeCell ref="H55:I55"/>
    <mergeCell ref="J55:M55"/>
    <mergeCell ref="N55:O55"/>
    <mergeCell ref="B53:C53"/>
    <mergeCell ref="D53:I53"/>
    <mergeCell ref="J53:O53"/>
    <mergeCell ref="A54:C55"/>
    <mergeCell ref="D54:G54"/>
    <mergeCell ref="H54:I54"/>
    <mergeCell ref="J54:M54"/>
    <mergeCell ref="N54:O54"/>
    <mergeCell ref="B58:C58"/>
    <mergeCell ref="D58:I58"/>
    <mergeCell ref="J58:O58"/>
    <mergeCell ref="A56:O56"/>
    <mergeCell ref="B57:C57"/>
    <mergeCell ref="D57:I57"/>
    <mergeCell ref="J57:O57"/>
    <mergeCell ref="D60:G60"/>
    <mergeCell ref="H60:I60"/>
    <mergeCell ref="J60:M60"/>
    <mergeCell ref="N60:O60"/>
    <mergeCell ref="A59:C60"/>
    <mergeCell ref="D59:G59"/>
    <mergeCell ref="H59:I59"/>
    <mergeCell ref="J59:M59"/>
    <mergeCell ref="N59:O59"/>
    <mergeCell ref="A61:O61"/>
    <mergeCell ref="B62:C62"/>
    <mergeCell ref="D62:I62"/>
    <mergeCell ref="J62:O62"/>
    <mergeCell ref="B64:C64"/>
    <mergeCell ref="D64:I64"/>
    <mergeCell ref="J64:O64"/>
    <mergeCell ref="D63:I63"/>
    <mergeCell ref="J63:O63"/>
    <mergeCell ref="B63:C63"/>
    <mergeCell ref="B65:C65"/>
    <mergeCell ref="D65:I65"/>
    <mergeCell ref="J65:O65"/>
    <mergeCell ref="B66:C66"/>
    <mergeCell ref="D66:I66"/>
    <mergeCell ref="J66:O66"/>
    <mergeCell ref="B69:C69"/>
    <mergeCell ref="D69:I69"/>
    <mergeCell ref="J69:O69"/>
    <mergeCell ref="B67:C67"/>
    <mergeCell ref="D67:I67"/>
    <mergeCell ref="J67:O67"/>
    <mergeCell ref="B68:C68"/>
    <mergeCell ref="D68:I68"/>
    <mergeCell ref="J68:O68"/>
    <mergeCell ref="B71:C71"/>
    <mergeCell ref="D71:I71"/>
    <mergeCell ref="J71:O71"/>
    <mergeCell ref="B72:C72"/>
    <mergeCell ref="D72:I72"/>
    <mergeCell ref="J72:O72"/>
    <mergeCell ref="B70:C70"/>
    <mergeCell ref="D70:I70"/>
    <mergeCell ref="J70:O70"/>
    <mergeCell ref="B75:C75"/>
    <mergeCell ref="D75:I75"/>
    <mergeCell ref="J75:O75"/>
    <mergeCell ref="B76:C76"/>
    <mergeCell ref="D76:I76"/>
    <mergeCell ref="J76:O76"/>
    <mergeCell ref="B73:C73"/>
    <mergeCell ref="D73:I73"/>
    <mergeCell ref="J73:O73"/>
    <mergeCell ref="B74:C74"/>
    <mergeCell ref="D74:I74"/>
    <mergeCell ref="J74:O74"/>
    <mergeCell ref="C114:O114"/>
    <mergeCell ref="C115:O115"/>
    <mergeCell ref="C116:O116"/>
    <mergeCell ref="C117:G117"/>
    <mergeCell ref="C111:E111"/>
    <mergeCell ref="D80:I80"/>
    <mergeCell ref="A80:C82"/>
    <mergeCell ref="B88:C88"/>
    <mergeCell ref="B89:C89"/>
    <mergeCell ref="B91:C91"/>
    <mergeCell ref="B92:C92"/>
    <mergeCell ref="B93:C93"/>
    <mergeCell ref="D89:I89"/>
    <mergeCell ref="D91:I91"/>
    <mergeCell ref="D92:I92"/>
    <mergeCell ref="D93:I93"/>
    <mergeCell ref="D81:E81"/>
    <mergeCell ref="D82:E82"/>
    <mergeCell ref="F82:G82"/>
    <mergeCell ref="H82:I82"/>
    <mergeCell ref="F81:G81"/>
    <mergeCell ref="H81:I81"/>
    <mergeCell ref="D83:I83"/>
    <mergeCell ref="D87:I87"/>
    <mergeCell ref="F102:G102"/>
    <mergeCell ref="H102:I102"/>
    <mergeCell ref="J102:K102"/>
    <mergeCell ref="L102:M102"/>
    <mergeCell ref="N102:O102"/>
    <mergeCell ref="D103:E103"/>
    <mergeCell ref="F103:G103"/>
    <mergeCell ref="H103:I103"/>
    <mergeCell ref="C112:G112"/>
    <mergeCell ref="F111:O111"/>
    <mergeCell ref="J105:L105"/>
    <mergeCell ref="N104:O105"/>
    <mergeCell ref="C110:E110"/>
    <mergeCell ref="F110:O110"/>
    <mergeCell ref="A119:O119"/>
    <mergeCell ref="A116:B116"/>
    <mergeCell ref="A114:B114"/>
    <mergeCell ref="A115:B115"/>
    <mergeCell ref="A109:B109"/>
    <mergeCell ref="A110:B110"/>
    <mergeCell ref="D104:F104"/>
    <mergeCell ref="D105:F105"/>
    <mergeCell ref="H104:I105"/>
    <mergeCell ref="A118:B118"/>
    <mergeCell ref="E118:O118"/>
    <mergeCell ref="A113:B113"/>
    <mergeCell ref="E113:O113"/>
    <mergeCell ref="A106:C106"/>
    <mergeCell ref="D106:I106"/>
    <mergeCell ref="J106:O106"/>
    <mergeCell ref="A107:C107"/>
    <mergeCell ref="D107:I107"/>
    <mergeCell ref="H117:O117"/>
    <mergeCell ref="H112:O112"/>
    <mergeCell ref="A101:C105"/>
    <mergeCell ref="D101:I101"/>
    <mergeCell ref="J101:O101"/>
    <mergeCell ref="D102:E102"/>
    <mergeCell ref="A79:O79"/>
    <mergeCell ref="J80:O80"/>
    <mergeCell ref="D78:G78"/>
    <mergeCell ref="H78:I78"/>
    <mergeCell ref="J78:M78"/>
    <mergeCell ref="N78:O78"/>
    <mergeCell ref="A77:C78"/>
    <mergeCell ref="D77:G77"/>
    <mergeCell ref="H77:I77"/>
    <mergeCell ref="J77:M77"/>
    <mergeCell ref="N77:O77"/>
    <mergeCell ref="J81:K81"/>
    <mergeCell ref="L81:M81"/>
    <mergeCell ref="J82:K82"/>
    <mergeCell ref="L82:M82"/>
    <mergeCell ref="J103:K103"/>
    <mergeCell ref="L103:M103"/>
    <mergeCell ref="N103:O103"/>
    <mergeCell ref="N82:O82"/>
    <mergeCell ref="N81:O81"/>
    <mergeCell ref="J99:M99"/>
    <mergeCell ref="N99:O99"/>
    <mergeCell ref="J85:O85"/>
    <mergeCell ref="J88:O88"/>
    <mergeCell ref="J89:O89"/>
    <mergeCell ref="J91:O91"/>
  </mergeCells>
  <conditionalFormatting sqref="A110:B110">
    <cfRule type="cellIs" dxfId="12" priority="5" operator="equal">
      <formula>0</formula>
    </cfRule>
  </conditionalFormatting>
  <conditionalFormatting sqref="B112 H112:O112 B117 H117:O117">
    <cfRule type="containsErrors" dxfId="11" priority="6">
      <formula>ISERROR(B112)</formula>
    </cfRule>
  </conditionalFormatting>
  <conditionalFormatting sqref="D47:O47">
    <cfRule type="cellIs" dxfId="10" priority="15" operator="equal">
      <formula>0</formula>
    </cfRule>
  </conditionalFormatting>
  <conditionalFormatting sqref="D82:O82">
    <cfRule type="cellIs" dxfId="9" priority="4" operator="equal">
      <formula>0</formula>
    </cfRule>
  </conditionalFormatting>
  <conditionalFormatting sqref="D103:O103">
    <cfRule type="cellIs" dxfId="8" priority="12" operator="equal">
      <formula>0</formula>
    </cfRule>
  </conditionalFormatting>
  <conditionalFormatting sqref="D106:O106">
    <cfRule type="containsErrors" dxfId="7" priority="2">
      <formula>ISERROR(D106)</formula>
    </cfRule>
  </conditionalFormatting>
  <conditionalFormatting sqref="D107:O107">
    <cfRule type="containsErrors" dxfId="6" priority="1">
      <formula>ISERROR(D107)</formula>
    </cfRule>
  </conditionalFormatting>
  <conditionalFormatting sqref="H104:I105">
    <cfRule type="containsErrors" dxfId="5" priority="17">
      <formula>ISERROR(H104)</formula>
    </cfRule>
  </conditionalFormatting>
  <conditionalFormatting sqref="N104:O105">
    <cfRule type="containsErrors" dxfId="4" priority="3">
      <formula>ISERROR(N104)</formula>
    </cfRule>
  </conditionalFormatting>
  <printOptions horizontalCentered="1"/>
  <pageMargins left="0.11811023622047245" right="0.11811023622047245" top="0" bottom="0" header="0.31496062992125984" footer="0.31496062992125984"/>
  <pageSetup scale="79" orientation="portrait" r:id="rId1"/>
  <rowBreaks count="2" manualBreakCount="2">
    <brk id="43" max="14" man="1"/>
    <brk id="78" max="2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22"/>
  <sheetViews>
    <sheetView zoomScaleNormal="100" workbookViewId="0">
      <selection activeCell="A13" sqref="A13:U13"/>
    </sheetView>
  </sheetViews>
  <sheetFormatPr baseColWidth="10" defaultColWidth="9.1796875" defaultRowHeight="14" x14ac:dyDescent="0.3"/>
  <cols>
    <col min="1" max="1" width="9.1796875" style="1"/>
    <col min="2" max="2" width="41.1796875" style="1" customWidth="1"/>
    <col min="3" max="3" width="3.7265625" style="1" customWidth="1"/>
    <col min="4" max="4" width="3.26953125" style="1" customWidth="1"/>
    <col min="5" max="5" width="3.54296875" style="1" customWidth="1"/>
    <col min="6" max="6" width="8.1796875" style="1" customWidth="1"/>
    <col min="7" max="9" width="1.453125" style="1" customWidth="1"/>
    <col min="10" max="20" width="3.1796875" style="1" customWidth="1"/>
    <col min="21" max="21" width="3" style="1" customWidth="1"/>
    <col min="22" max="22" width="9.1796875" style="1" hidden="1" customWidth="1"/>
    <col min="23" max="256" width="9.1796875" style="1"/>
    <col min="257" max="257" width="41.1796875" style="1" customWidth="1"/>
    <col min="258" max="258" width="3.7265625" style="1" customWidth="1"/>
    <col min="259" max="259" width="3.26953125" style="1" customWidth="1"/>
    <col min="260" max="260" width="3.54296875" style="1" customWidth="1"/>
    <col min="261" max="261" width="8.1796875" style="1" customWidth="1"/>
    <col min="262" max="264" width="1.453125" style="1" customWidth="1"/>
    <col min="265" max="276" width="3.1796875" style="1" customWidth="1"/>
    <col min="277" max="512" width="9.1796875" style="1"/>
    <col min="513" max="513" width="41.1796875" style="1" customWidth="1"/>
    <col min="514" max="514" width="3.7265625" style="1" customWidth="1"/>
    <col min="515" max="515" width="3.26953125" style="1" customWidth="1"/>
    <col min="516" max="516" width="3.54296875" style="1" customWidth="1"/>
    <col min="517" max="517" width="8.1796875" style="1" customWidth="1"/>
    <col min="518" max="520" width="1.453125" style="1" customWidth="1"/>
    <col min="521" max="532" width="3.1796875" style="1" customWidth="1"/>
    <col min="533" max="768" width="9.1796875" style="1"/>
    <col min="769" max="769" width="41.1796875" style="1" customWidth="1"/>
    <col min="770" max="770" width="3.7265625" style="1" customWidth="1"/>
    <col min="771" max="771" width="3.26953125" style="1" customWidth="1"/>
    <col min="772" max="772" width="3.54296875" style="1" customWidth="1"/>
    <col min="773" max="773" width="8.1796875" style="1" customWidth="1"/>
    <col min="774" max="776" width="1.453125" style="1" customWidth="1"/>
    <col min="777" max="788" width="3.1796875" style="1" customWidth="1"/>
    <col min="789" max="1024" width="9.1796875" style="1"/>
    <col min="1025" max="1025" width="41.1796875" style="1" customWidth="1"/>
    <col min="1026" max="1026" width="3.7265625" style="1" customWidth="1"/>
    <col min="1027" max="1027" width="3.26953125" style="1" customWidth="1"/>
    <col min="1028" max="1028" width="3.54296875" style="1" customWidth="1"/>
    <col min="1029" max="1029" width="8.1796875" style="1" customWidth="1"/>
    <col min="1030" max="1032" width="1.453125" style="1" customWidth="1"/>
    <col min="1033" max="1044" width="3.1796875" style="1" customWidth="1"/>
    <col min="1045" max="1280" width="9.1796875" style="1"/>
    <col min="1281" max="1281" width="41.1796875" style="1" customWidth="1"/>
    <col min="1282" max="1282" width="3.7265625" style="1" customWidth="1"/>
    <col min="1283" max="1283" width="3.26953125" style="1" customWidth="1"/>
    <col min="1284" max="1284" width="3.54296875" style="1" customWidth="1"/>
    <col min="1285" max="1285" width="8.1796875" style="1" customWidth="1"/>
    <col min="1286" max="1288" width="1.453125" style="1" customWidth="1"/>
    <col min="1289" max="1300" width="3.1796875" style="1" customWidth="1"/>
    <col min="1301" max="1536" width="9.1796875" style="1"/>
    <col min="1537" max="1537" width="41.1796875" style="1" customWidth="1"/>
    <col min="1538" max="1538" width="3.7265625" style="1" customWidth="1"/>
    <col min="1539" max="1539" width="3.26953125" style="1" customWidth="1"/>
    <col min="1540" max="1540" width="3.54296875" style="1" customWidth="1"/>
    <col min="1541" max="1541" width="8.1796875" style="1" customWidth="1"/>
    <col min="1542" max="1544" width="1.453125" style="1" customWidth="1"/>
    <col min="1545" max="1556" width="3.1796875" style="1" customWidth="1"/>
    <col min="1557" max="1792" width="9.1796875" style="1"/>
    <col min="1793" max="1793" width="41.1796875" style="1" customWidth="1"/>
    <col min="1794" max="1794" width="3.7265625" style="1" customWidth="1"/>
    <col min="1795" max="1795" width="3.26953125" style="1" customWidth="1"/>
    <col min="1796" max="1796" width="3.54296875" style="1" customWidth="1"/>
    <col min="1797" max="1797" width="8.1796875" style="1" customWidth="1"/>
    <col min="1798" max="1800" width="1.453125" style="1" customWidth="1"/>
    <col min="1801" max="1812" width="3.1796875" style="1" customWidth="1"/>
    <col min="1813" max="2048" width="9.1796875" style="1"/>
    <col min="2049" max="2049" width="41.1796875" style="1" customWidth="1"/>
    <col min="2050" max="2050" width="3.7265625" style="1" customWidth="1"/>
    <col min="2051" max="2051" width="3.26953125" style="1" customWidth="1"/>
    <col min="2052" max="2052" width="3.54296875" style="1" customWidth="1"/>
    <col min="2053" max="2053" width="8.1796875" style="1" customWidth="1"/>
    <col min="2054" max="2056" width="1.453125" style="1" customWidth="1"/>
    <col min="2057" max="2068" width="3.1796875" style="1" customWidth="1"/>
    <col min="2069" max="2304" width="9.1796875" style="1"/>
    <col min="2305" max="2305" width="41.1796875" style="1" customWidth="1"/>
    <col min="2306" max="2306" width="3.7265625" style="1" customWidth="1"/>
    <col min="2307" max="2307" width="3.26953125" style="1" customWidth="1"/>
    <col min="2308" max="2308" width="3.54296875" style="1" customWidth="1"/>
    <col min="2309" max="2309" width="8.1796875" style="1" customWidth="1"/>
    <col min="2310" max="2312" width="1.453125" style="1" customWidth="1"/>
    <col min="2313" max="2324" width="3.1796875" style="1" customWidth="1"/>
    <col min="2325" max="2560" width="9.1796875" style="1"/>
    <col min="2561" max="2561" width="41.1796875" style="1" customWidth="1"/>
    <col min="2562" max="2562" width="3.7265625" style="1" customWidth="1"/>
    <col min="2563" max="2563" width="3.26953125" style="1" customWidth="1"/>
    <col min="2564" max="2564" width="3.54296875" style="1" customWidth="1"/>
    <col min="2565" max="2565" width="8.1796875" style="1" customWidth="1"/>
    <col min="2566" max="2568" width="1.453125" style="1" customWidth="1"/>
    <col min="2569" max="2580" width="3.1796875" style="1" customWidth="1"/>
    <col min="2581" max="2816" width="9.1796875" style="1"/>
    <col min="2817" max="2817" width="41.1796875" style="1" customWidth="1"/>
    <col min="2818" max="2818" width="3.7265625" style="1" customWidth="1"/>
    <col min="2819" max="2819" width="3.26953125" style="1" customWidth="1"/>
    <col min="2820" max="2820" width="3.54296875" style="1" customWidth="1"/>
    <col min="2821" max="2821" width="8.1796875" style="1" customWidth="1"/>
    <col min="2822" max="2824" width="1.453125" style="1" customWidth="1"/>
    <col min="2825" max="2836" width="3.1796875" style="1" customWidth="1"/>
    <col min="2837" max="3072" width="9.1796875" style="1"/>
    <col min="3073" max="3073" width="41.1796875" style="1" customWidth="1"/>
    <col min="3074" max="3074" width="3.7265625" style="1" customWidth="1"/>
    <col min="3075" max="3075" width="3.26953125" style="1" customWidth="1"/>
    <col min="3076" max="3076" width="3.54296875" style="1" customWidth="1"/>
    <col min="3077" max="3077" width="8.1796875" style="1" customWidth="1"/>
    <col min="3078" max="3080" width="1.453125" style="1" customWidth="1"/>
    <col min="3081" max="3092" width="3.1796875" style="1" customWidth="1"/>
    <col min="3093" max="3328" width="9.1796875" style="1"/>
    <col min="3329" max="3329" width="41.1796875" style="1" customWidth="1"/>
    <col min="3330" max="3330" width="3.7265625" style="1" customWidth="1"/>
    <col min="3331" max="3331" width="3.26953125" style="1" customWidth="1"/>
    <col min="3332" max="3332" width="3.54296875" style="1" customWidth="1"/>
    <col min="3333" max="3333" width="8.1796875" style="1" customWidth="1"/>
    <col min="3334" max="3336" width="1.453125" style="1" customWidth="1"/>
    <col min="3337" max="3348" width="3.1796875" style="1" customWidth="1"/>
    <col min="3349" max="3584" width="9.1796875" style="1"/>
    <col min="3585" max="3585" width="41.1796875" style="1" customWidth="1"/>
    <col min="3586" max="3586" width="3.7265625" style="1" customWidth="1"/>
    <col min="3587" max="3587" width="3.26953125" style="1" customWidth="1"/>
    <col min="3588" max="3588" width="3.54296875" style="1" customWidth="1"/>
    <col min="3589" max="3589" width="8.1796875" style="1" customWidth="1"/>
    <col min="3590" max="3592" width="1.453125" style="1" customWidth="1"/>
    <col min="3593" max="3604" width="3.1796875" style="1" customWidth="1"/>
    <col min="3605" max="3840" width="9.1796875" style="1"/>
    <col min="3841" max="3841" width="41.1796875" style="1" customWidth="1"/>
    <col min="3842" max="3842" width="3.7265625" style="1" customWidth="1"/>
    <col min="3843" max="3843" width="3.26953125" style="1" customWidth="1"/>
    <col min="3844" max="3844" width="3.54296875" style="1" customWidth="1"/>
    <col min="3845" max="3845" width="8.1796875" style="1" customWidth="1"/>
    <col min="3846" max="3848" width="1.453125" style="1" customWidth="1"/>
    <col min="3849" max="3860" width="3.1796875" style="1" customWidth="1"/>
    <col min="3861" max="4096" width="9.1796875" style="1"/>
    <col min="4097" max="4097" width="41.1796875" style="1" customWidth="1"/>
    <col min="4098" max="4098" width="3.7265625" style="1" customWidth="1"/>
    <col min="4099" max="4099" width="3.26953125" style="1" customWidth="1"/>
    <col min="4100" max="4100" width="3.54296875" style="1" customWidth="1"/>
    <col min="4101" max="4101" width="8.1796875" style="1" customWidth="1"/>
    <col min="4102" max="4104" width="1.453125" style="1" customWidth="1"/>
    <col min="4105" max="4116" width="3.1796875" style="1" customWidth="1"/>
    <col min="4117" max="4352" width="9.1796875" style="1"/>
    <col min="4353" max="4353" width="41.1796875" style="1" customWidth="1"/>
    <col min="4354" max="4354" width="3.7265625" style="1" customWidth="1"/>
    <col min="4355" max="4355" width="3.26953125" style="1" customWidth="1"/>
    <col min="4356" max="4356" width="3.54296875" style="1" customWidth="1"/>
    <col min="4357" max="4357" width="8.1796875" style="1" customWidth="1"/>
    <col min="4358" max="4360" width="1.453125" style="1" customWidth="1"/>
    <col min="4361" max="4372" width="3.1796875" style="1" customWidth="1"/>
    <col min="4373" max="4608" width="9.1796875" style="1"/>
    <col min="4609" max="4609" width="41.1796875" style="1" customWidth="1"/>
    <col min="4610" max="4610" width="3.7265625" style="1" customWidth="1"/>
    <col min="4611" max="4611" width="3.26953125" style="1" customWidth="1"/>
    <col min="4612" max="4612" width="3.54296875" style="1" customWidth="1"/>
    <col min="4613" max="4613" width="8.1796875" style="1" customWidth="1"/>
    <col min="4614" max="4616" width="1.453125" style="1" customWidth="1"/>
    <col min="4617" max="4628" width="3.1796875" style="1" customWidth="1"/>
    <col min="4629" max="4864" width="9.1796875" style="1"/>
    <col min="4865" max="4865" width="41.1796875" style="1" customWidth="1"/>
    <col min="4866" max="4866" width="3.7265625" style="1" customWidth="1"/>
    <col min="4867" max="4867" width="3.26953125" style="1" customWidth="1"/>
    <col min="4868" max="4868" width="3.54296875" style="1" customWidth="1"/>
    <col min="4869" max="4869" width="8.1796875" style="1" customWidth="1"/>
    <col min="4870" max="4872" width="1.453125" style="1" customWidth="1"/>
    <col min="4873" max="4884" width="3.1796875" style="1" customWidth="1"/>
    <col min="4885" max="5120" width="9.1796875" style="1"/>
    <col min="5121" max="5121" width="41.1796875" style="1" customWidth="1"/>
    <col min="5122" max="5122" width="3.7265625" style="1" customWidth="1"/>
    <col min="5123" max="5123" width="3.26953125" style="1" customWidth="1"/>
    <col min="5124" max="5124" width="3.54296875" style="1" customWidth="1"/>
    <col min="5125" max="5125" width="8.1796875" style="1" customWidth="1"/>
    <col min="5126" max="5128" width="1.453125" style="1" customWidth="1"/>
    <col min="5129" max="5140" width="3.1796875" style="1" customWidth="1"/>
    <col min="5141" max="5376" width="9.1796875" style="1"/>
    <col min="5377" max="5377" width="41.1796875" style="1" customWidth="1"/>
    <col min="5378" max="5378" width="3.7265625" style="1" customWidth="1"/>
    <col min="5379" max="5379" width="3.26953125" style="1" customWidth="1"/>
    <col min="5380" max="5380" width="3.54296875" style="1" customWidth="1"/>
    <col min="5381" max="5381" width="8.1796875" style="1" customWidth="1"/>
    <col min="5382" max="5384" width="1.453125" style="1" customWidth="1"/>
    <col min="5385" max="5396" width="3.1796875" style="1" customWidth="1"/>
    <col min="5397" max="5632" width="9.1796875" style="1"/>
    <col min="5633" max="5633" width="41.1796875" style="1" customWidth="1"/>
    <col min="5634" max="5634" width="3.7265625" style="1" customWidth="1"/>
    <col min="5635" max="5635" width="3.26953125" style="1" customWidth="1"/>
    <col min="5636" max="5636" width="3.54296875" style="1" customWidth="1"/>
    <col min="5637" max="5637" width="8.1796875" style="1" customWidth="1"/>
    <col min="5638" max="5640" width="1.453125" style="1" customWidth="1"/>
    <col min="5641" max="5652" width="3.1796875" style="1" customWidth="1"/>
    <col min="5653" max="5888" width="9.1796875" style="1"/>
    <col min="5889" max="5889" width="41.1796875" style="1" customWidth="1"/>
    <col min="5890" max="5890" width="3.7265625" style="1" customWidth="1"/>
    <col min="5891" max="5891" width="3.26953125" style="1" customWidth="1"/>
    <col min="5892" max="5892" width="3.54296875" style="1" customWidth="1"/>
    <col min="5893" max="5893" width="8.1796875" style="1" customWidth="1"/>
    <col min="5894" max="5896" width="1.453125" style="1" customWidth="1"/>
    <col min="5897" max="5908" width="3.1796875" style="1" customWidth="1"/>
    <col min="5909" max="6144" width="9.1796875" style="1"/>
    <col min="6145" max="6145" width="41.1796875" style="1" customWidth="1"/>
    <col min="6146" max="6146" width="3.7265625" style="1" customWidth="1"/>
    <col min="6147" max="6147" width="3.26953125" style="1" customWidth="1"/>
    <col min="6148" max="6148" width="3.54296875" style="1" customWidth="1"/>
    <col min="6149" max="6149" width="8.1796875" style="1" customWidth="1"/>
    <col min="6150" max="6152" width="1.453125" style="1" customWidth="1"/>
    <col min="6153" max="6164" width="3.1796875" style="1" customWidth="1"/>
    <col min="6165" max="6400" width="9.1796875" style="1"/>
    <col min="6401" max="6401" width="41.1796875" style="1" customWidth="1"/>
    <col min="6402" max="6402" width="3.7265625" style="1" customWidth="1"/>
    <col min="6403" max="6403" width="3.26953125" style="1" customWidth="1"/>
    <col min="6404" max="6404" width="3.54296875" style="1" customWidth="1"/>
    <col min="6405" max="6405" width="8.1796875" style="1" customWidth="1"/>
    <col min="6406" max="6408" width="1.453125" style="1" customWidth="1"/>
    <col min="6409" max="6420" width="3.1796875" style="1" customWidth="1"/>
    <col min="6421" max="6656" width="9.1796875" style="1"/>
    <col min="6657" max="6657" width="41.1796875" style="1" customWidth="1"/>
    <col min="6658" max="6658" width="3.7265625" style="1" customWidth="1"/>
    <col min="6659" max="6659" width="3.26953125" style="1" customWidth="1"/>
    <col min="6660" max="6660" width="3.54296875" style="1" customWidth="1"/>
    <col min="6661" max="6661" width="8.1796875" style="1" customWidth="1"/>
    <col min="6662" max="6664" width="1.453125" style="1" customWidth="1"/>
    <col min="6665" max="6676" width="3.1796875" style="1" customWidth="1"/>
    <col min="6677" max="6912" width="9.1796875" style="1"/>
    <col min="6913" max="6913" width="41.1796875" style="1" customWidth="1"/>
    <col min="6914" max="6914" width="3.7265625" style="1" customWidth="1"/>
    <col min="6915" max="6915" width="3.26953125" style="1" customWidth="1"/>
    <col min="6916" max="6916" width="3.54296875" style="1" customWidth="1"/>
    <col min="6917" max="6917" width="8.1796875" style="1" customWidth="1"/>
    <col min="6918" max="6920" width="1.453125" style="1" customWidth="1"/>
    <col min="6921" max="6932" width="3.1796875" style="1" customWidth="1"/>
    <col min="6933" max="7168" width="9.1796875" style="1"/>
    <col min="7169" max="7169" width="41.1796875" style="1" customWidth="1"/>
    <col min="7170" max="7170" width="3.7265625" style="1" customWidth="1"/>
    <col min="7171" max="7171" width="3.26953125" style="1" customWidth="1"/>
    <col min="7172" max="7172" width="3.54296875" style="1" customWidth="1"/>
    <col min="7173" max="7173" width="8.1796875" style="1" customWidth="1"/>
    <col min="7174" max="7176" width="1.453125" style="1" customWidth="1"/>
    <col min="7177" max="7188" width="3.1796875" style="1" customWidth="1"/>
    <col min="7189" max="7424" width="9.1796875" style="1"/>
    <col min="7425" max="7425" width="41.1796875" style="1" customWidth="1"/>
    <col min="7426" max="7426" width="3.7265625" style="1" customWidth="1"/>
    <col min="7427" max="7427" width="3.26953125" style="1" customWidth="1"/>
    <col min="7428" max="7428" width="3.54296875" style="1" customWidth="1"/>
    <col min="7429" max="7429" width="8.1796875" style="1" customWidth="1"/>
    <col min="7430" max="7432" width="1.453125" style="1" customWidth="1"/>
    <col min="7433" max="7444" width="3.1796875" style="1" customWidth="1"/>
    <col min="7445" max="7680" width="9.1796875" style="1"/>
    <col min="7681" max="7681" width="41.1796875" style="1" customWidth="1"/>
    <col min="7682" max="7682" width="3.7265625" style="1" customWidth="1"/>
    <col min="7683" max="7683" width="3.26953125" style="1" customWidth="1"/>
    <col min="7684" max="7684" width="3.54296875" style="1" customWidth="1"/>
    <col min="7685" max="7685" width="8.1796875" style="1" customWidth="1"/>
    <col min="7686" max="7688" width="1.453125" style="1" customWidth="1"/>
    <col min="7689" max="7700" width="3.1796875" style="1" customWidth="1"/>
    <col min="7701" max="7936" width="9.1796875" style="1"/>
    <col min="7937" max="7937" width="41.1796875" style="1" customWidth="1"/>
    <col min="7938" max="7938" width="3.7265625" style="1" customWidth="1"/>
    <col min="7939" max="7939" width="3.26953125" style="1" customWidth="1"/>
    <col min="7940" max="7940" width="3.54296875" style="1" customWidth="1"/>
    <col min="7941" max="7941" width="8.1796875" style="1" customWidth="1"/>
    <col min="7942" max="7944" width="1.453125" style="1" customWidth="1"/>
    <col min="7945" max="7956" width="3.1796875" style="1" customWidth="1"/>
    <col min="7957" max="8192" width="9.1796875" style="1"/>
    <col min="8193" max="8193" width="41.1796875" style="1" customWidth="1"/>
    <col min="8194" max="8194" width="3.7265625" style="1" customWidth="1"/>
    <col min="8195" max="8195" width="3.26953125" style="1" customWidth="1"/>
    <col min="8196" max="8196" width="3.54296875" style="1" customWidth="1"/>
    <col min="8197" max="8197" width="8.1796875" style="1" customWidth="1"/>
    <col min="8198" max="8200" width="1.453125" style="1" customWidth="1"/>
    <col min="8201" max="8212" width="3.1796875" style="1" customWidth="1"/>
    <col min="8213" max="8448" width="9.1796875" style="1"/>
    <col min="8449" max="8449" width="41.1796875" style="1" customWidth="1"/>
    <col min="8450" max="8450" width="3.7265625" style="1" customWidth="1"/>
    <col min="8451" max="8451" width="3.26953125" style="1" customWidth="1"/>
    <col min="8452" max="8452" width="3.54296875" style="1" customWidth="1"/>
    <col min="8453" max="8453" width="8.1796875" style="1" customWidth="1"/>
    <col min="8454" max="8456" width="1.453125" style="1" customWidth="1"/>
    <col min="8457" max="8468" width="3.1796875" style="1" customWidth="1"/>
    <col min="8469" max="8704" width="9.1796875" style="1"/>
    <col min="8705" max="8705" width="41.1796875" style="1" customWidth="1"/>
    <col min="8706" max="8706" width="3.7265625" style="1" customWidth="1"/>
    <col min="8707" max="8707" width="3.26953125" style="1" customWidth="1"/>
    <col min="8708" max="8708" width="3.54296875" style="1" customWidth="1"/>
    <col min="8709" max="8709" width="8.1796875" style="1" customWidth="1"/>
    <col min="8710" max="8712" width="1.453125" style="1" customWidth="1"/>
    <col min="8713" max="8724" width="3.1796875" style="1" customWidth="1"/>
    <col min="8725" max="8960" width="9.1796875" style="1"/>
    <col min="8961" max="8961" width="41.1796875" style="1" customWidth="1"/>
    <col min="8962" max="8962" width="3.7265625" style="1" customWidth="1"/>
    <col min="8963" max="8963" width="3.26953125" style="1" customWidth="1"/>
    <col min="8964" max="8964" width="3.54296875" style="1" customWidth="1"/>
    <col min="8965" max="8965" width="8.1796875" style="1" customWidth="1"/>
    <col min="8966" max="8968" width="1.453125" style="1" customWidth="1"/>
    <col min="8969" max="8980" width="3.1796875" style="1" customWidth="1"/>
    <col min="8981" max="9216" width="9.1796875" style="1"/>
    <col min="9217" max="9217" width="41.1796875" style="1" customWidth="1"/>
    <col min="9218" max="9218" width="3.7265625" style="1" customWidth="1"/>
    <col min="9219" max="9219" width="3.26953125" style="1" customWidth="1"/>
    <col min="9220" max="9220" width="3.54296875" style="1" customWidth="1"/>
    <col min="9221" max="9221" width="8.1796875" style="1" customWidth="1"/>
    <col min="9222" max="9224" width="1.453125" style="1" customWidth="1"/>
    <col min="9225" max="9236" width="3.1796875" style="1" customWidth="1"/>
    <col min="9237" max="9472" width="9.1796875" style="1"/>
    <col min="9473" max="9473" width="41.1796875" style="1" customWidth="1"/>
    <col min="9474" max="9474" width="3.7265625" style="1" customWidth="1"/>
    <col min="9475" max="9475" width="3.26953125" style="1" customWidth="1"/>
    <col min="9476" max="9476" width="3.54296875" style="1" customWidth="1"/>
    <col min="9477" max="9477" width="8.1796875" style="1" customWidth="1"/>
    <col min="9478" max="9480" width="1.453125" style="1" customWidth="1"/>
    <col min="9481" max="9492" width="3.1796875" style="1" customWidth="1"/>
    <col min="9493" max="9728" width="9.1796875" style="1"/>
    <col min="9729" max="9729" width="41.1796875" style="1" customWidth="1"/>
    <col min="9730" max="9730" width="3.7265625" style="1" customWidth="1"/>
    <col min="9731" max="9731" width="3.26953125" style="1" customWidth="1"/>
    <col min="9732" max="9732" width="3.54296875" style="1" customWidth="1"/>
    <col min="9733" max="9733" width="8.1796875" style="1" customWidth="1"/>
    <col min="9734" max="9736" width="1.453125" style="1" customWidth="1"/>
    <col min="9737" max="9748" width="3.1796875" style="1" customWidth="1"/>
    <col min="9749" max="9984" width="9.1796875" style="1"/>
    <col min="9985" max="9985" width="41.1796875" style="1" customWidth="1"/>
    <col min="9986" max="9986" width="3.7265625" style="1" customWidth="1"/>
    <col min="9987" max="9987" width="3.26953125" style="1" customWidth="1"/>
    <col min="9988" max="9988" width="3.54296875" style="1" customWidth="1"/>
    <col min="9989" max="9989" width="8.1796875" style="1" customWidth="1"/>
    <col min="9990" max="9992" width="1.453125" style="1" customWidth="1"/>
    <col min="9993" max="10004" width="3.1796875" style="1" customWidth="1"/>
    <col min="10005" max="10240" width="9.1796875" style="1"/>
    <col min="10241" max="10241" width="41.1796875" style="1" customWidth="1"/>
    <col min="10242" max="10242" width="3.7265625" style="1" customWidth="1"/>
    <col min="10243" max="10243" width="3.26953125" style="1" customWidth="1"/>
    <col min="10244" max="10244" width="3.54296875" style="1" customWidth="1"/>
    <col min="10245" max="10245" width="8.1796875" style="1" customWidth="1"/>
    <col min="10246" max="10248" width="1.453125" style="1" customWidth="1"/>
    <col min="10249" max="10260" width="3.1796875" style="1" customWidth="1"/>
    <col min="10261" max="10496" width="9.1796875" style="1"/>
    <col min="10497" max="10497" width="41.1796875" style="1" customWidth="1"/>
    <col min="10498" max="10498" width="3.7265625" style="1" customWidth="1"/>
    <col min="10499" max="10499" width="3.26953125" style="1" customWidth="1"/>
    <col min="10500" max="10500" width="3.54296875" style="1" customWidth="1"/>
    <col min="10501" max="10501" width="8.1796875" style="1" customWidth="1"/>
    <col min="10502" max="10504" width="1.453125" style="1" customWidth="1"/>
    <col min="10505" max="10516" width="3.1796875" style="1" customWidth="1"/>
    <col min="10517" max="10752" width="9.1796875" style="1"/>
    <col min="10753" max="10753" width="41.1796875" style="1" customWidth="1"/>
    <col min="10754" max="10754" width="3.7265625" style="1" customWidth="1"/>
    <col min="10755" max="10755" width="3.26953125" style="1" customWidth="1"/>
    <col min="10756" max="10756" width="3.54296875" style="1" customWidth="1"/>
    <col min="10757" max="10757" width="8.1796875" style="1" customWidth="1"/>
    <col min="10758" max="10760" width="1.453125" style="1" customWidth="1"/>
    <col min="10761" max="10772" width="3.1796875" style="1" customWidth="1"/>
    <col min="10773" max="11008" width="9.1796875" style="1"/>
    <col min="11009" max="11009" width="41.1796875" style="1" customWidth="1"/>
    <col min="11010" max="11010" width="3.7265625" style="1" customWidth="1"/>
    <col min="11011" max="11011" width="3.26953125" style="1" customWidth="1"/>
    <col min="11012" max="11012" width="3.54296875" style="1" customWidth="1"/>
    <col min="11013" max="11013" width="8.1796875" style="1" customWidth="1"/>
    <col min="11014" max="11016" width="1.453125" style="1" customWidth="1"/>
    <col min="11017" max="11028" width="3.1796875" style="1" customWidth="1"/>
    <col min="11029" max="11264" width="9.1796875" style="1"/>
    <col min="11265" max="11265" width="41.1796875" style="1" customWidth="1"/>
    <col min="11266" max="11266" width="3.7265625" style="1" customWidth="1"/>
    <col min="11267" max="11267" width="3.26953125" style="1" customWidth="1"/>
    <col min="11268" max="11268" width="3.54296875" style="1" customWidth="1"/>
    <col min="11269" max="11269" width="8.1796875" style="1" customWidth="1"/>
    <col min="11270" max="11272" width="1.453125" style="1" customWidth="1"/>
    <col min="11273" max="11284" width="3.1796875" style="1" customWidth="1"/>
    <col min="11285" max="11520" width="9.1796875" style="1"/>
    <col min="11521" max="11521" width="41.1796875" style="1" customWidth="1"/>
    <col min="11522" max="11522" width="3.7265625" style="1" customWidth="1"/>
    <col min="11523" max="11523" width="3.26953125" style="1" customWidth="1"/>
    <col min="11524" max="11524" width="3.54296875" style="1" customWidth="1"/>
    <col min="11525" max="11525" width="8.1796875" style="1" customWidth="1"/>
    <col min="11526" max="11528" width="1.453125" style="1" customWidth="1"/>
    <col min="11529" max="11540" width="3.1796875" style="1" customWidth="1"/>
    <col min="11541" max="11776" width="9.1796875" style="1"/>
    <col min="11777" max="11777" width="41.1796875" style="1" customWidth="1"/>
    <col min="11778" max="11778" width="3.7265625" style="1" customWidth="1"/>
    <col min="11779" max="11779" width="3.26953125" style="1" customWidth="1"/>
    <col min="11780" max="11780" width="3.54296875" style="1" customWidth="1"/>
    <col min="11781" max="11781" width="8.1796875" style="1" customWidth="1"/>
    <col min="11782" max="11784" width="1.453125" style="1" customWidth="1"/>
    <col min="11785" max="11796" width="3.1796875" style="1" customWidth="1"/>
    <col min="11797" max="12032" width="9.1796875" style="1"/>
    <col min="12033" max="12033" width="41.1796875" style="1" customWidth="1"/>
    <col min="12034" max="12034" width="3.7265625" style="1" customWidth="1"/>
    <col min="12035" max="12035" width="3.26953125" style="1" customWidth="1"/>
    <col min="12036" max="12036" width="3.54296875" style="1" customWidth="1"/>
    <col min="12037" max="12037" width="8.1796875" style="1" customWidth="1"/>
    <col min="12038" max="12040" width="1.453125" style="1" customWidth="1"/>
    <col min="12041" max="12052" width="3.1796875" style="1" customWidth="1"/>
    <col min="12053" max="12288" width="9.1796875" style="1"/>
    <col min="12289" max="12289" width="41.1796875" style="1" customWidth="1"/>
    <col min="12290" max="12290" width="3.7265625" style="1" customWidth="1"/>
    <col min="12291" max="12291" width="3.26953125" style="1" customWidth="1"/>
    <col min="12292" max="12292" width="3.54296875" style="1" customWidth="1"/>
    <col min="12293" max="12293" width="8.1796875" style="1" customWidth="1"/>
    <col min="12294" max="12296" width="1.453125" style="1" customWidth="1"/>
    <col min="12297" max="12308" width="3.1796875" style="1" customWidth="1"/>
    <col min="12309" max="12544" width="9.1796875" style="1"/>
    <col min="12545" max="12545" width="41.1796875" style="1" customWidth="1"/>
    <col min="12546" max="12546" width="3.7265625" style="1" customWidth="1"/>
    <col min="12547" max="12547" width="3.26953125" style="1" customWidth="1"/>
    <col min="12548" max="12548" width="3.54296875" style="1" customWidth="1"/>
    <col min="12549" max="12549" width="8.1796875" style="1" customWidth="1"/>
    <col min="12550" max="12552" width="1.453125" style="1" customWidth="1"/>
    <col min="12553" max="12564" width="3.1796875" style="1" customWidth="1"/>
    <col min="12565" max="12800" width="9.1796875" style="1"/>
    <col min="12801" max="12801" width="41.1796875" style="1" customWidth="1"/>
    <col min="12802" max="12802" width="3.7265625" style="1" customWidth="1"/>
    <col min="12803" max="12803" width="3.26953125" style="1" customWidth="1"/>
    <col min="12804" max="12804" width="3.54296875" style="1" customWidth="1"/>
    <col min="12805" max="12805" width="8.1796875" style="1" customWidth="1"/>
    <col min="12806" max="12808" width="1.453125" style="1" customWidth="1"/>
    <col min="12809" max="12820" width="3.1796875" style="1" customWidth="1"/>
    <col min="12821" max="13056" width="9.1796875" style="1"/>
    <col min="13057" max="13057" width="41.1796875" style="1" customWidth="1"/>
    <col min="13058" max="13058" width="3.7265625" style="1" customWidth="1"/>
    <col min="13059" max="13059" width="3.26953125" style="1" customWidth="1"/>
    <col min="13060" max="13060" width="3.54296875" style="1" customWidth="1"/>
    <col min="13061" max="13061" width="8.1796875" style="1" customWidth="1"/>
    <col min="13062" max="13064" width="1.453125" style="1" customWidth="1"/>
    <col min="13065" max="13076" width="3.1796875" style="1" customWidth="1"/>
    <col min="13077" max="13312" width="9.1796875" style="1"/>
    <col min="13313" max="13313" width="41.1796875" style="1" customWidth="1"/>
    <col min="13314" max="13314" width="3.7265625" style="1" customWidth="1"/>
    <col min="13315" max="13315" width="3.26953125" style="1" customWidth="1"/>
    <col min="13316" max="13316" width="3.54296875" style="1" customWidth="1"/>
    <col min="13317" max="13317" width="8.1796875" style="1" customWidth="1"/>
    <col min="13318" max="13320" width="1.453125" style="1" customWidth="1"/>
    <col min="13321" max="13332" width="3.1796875" style="1" customWidth="1"/>
    <col min="13333" max="13568" width="9.1796875" style="1"/>
    <col min="13569" max="13569" width="41.1796875" style="1" customWidth="1"/>
    <col min="13570" max="13570" width="3.7265625" style="1" customWidth="1"/>
    <col min="13571" max="13571" width="3.26953125" style="1" customWidth="1"/>
    <col min="13572" max="13572" width="3.54296875" style="1" customWidth="1"/>
    <col min="13573" max="13573" width="8.1796875" style="1" customWidth="1"/>
    <col min="13574" max="13576" width="1.453125" style="1" customWidth="1"/>
    <col min="13577" max="13588" width="3.1796875" style="1" customWidth="1"/>
    <col min="13589" max="13824" width="9.1796875" style="1"/>
    <col min="13825" max="13825" width="41.1796875" style="1" customWidth="1"/>
    <col min="13826" max="13826" width="3.7265625" style="1" customWidth="1"/>
    <col min="13827" max="13827" width="3.26953125" style="1" customWidth="1"/>
    <col min="13828" max="13828" width="3.54296875" style="1" customWidth="1"/>
    <col min="13829" max="13829" width="8.1796875" style="1" customWidth="1"/>
    <col min="13830" max="13832" width="1.453125" style="1" customWidth="1"/>
    <col min="13833" max="13844" width="3.1796875" style="1" customWidth="1"/>
    <col min="13845" max="14080" width="9.1796875" style="1"/>
    <col min="14081" max="14081" width="41.1796875" style="1" customWidth="1"/>
    <col min="14082" max="14082" width="3.7265625" style="1" customWidth="1"/>
    <col min="14083" max="14083" width="3.26953125" style="1" customWidth="1"/>
    <col min="14084" max="14084" width="3.54296875" style="1" customWidth="1"/>
    <col min="14085" max="14085" width="8.1796875" style="1" customWidth="1"/>
    <col min="14086" max="14088" width="1.453125" style="1" customWidth="1"/>
    <col min="14089" max="14100" width="3.1796875" style="1" customWidth="1"/>
    <col min="14101" max="14336" width="9.1796875" style="1"/>
    <col min="14337" max="14337" width="41.1796875" style="1" customWidth="1"/>
    <col min="14338" max="14338" width="3.7265625" style="1" customWidth="1"/>
    <col min="14339" max="14339" width="3.26953125" style="1" customWidth="1"/>
    <col min="14340" max="14340" width="3.54296875" style="1" customWidth="1"/>
    <col min="14341" max="14341" width="8.1796875" style="1" customWidth="1"/>
    <col min="14342" max="14344" width="1.453125" style="1" customWidth="1"/>
    <col min="14345" max="14356" width="3.1796875" style="1" customWidth="1"/>
    <col min="14357" max="14592" width="9.1796875" style="1"/>
    <col min="14593" max="14593" width="41.1796875" style="1" customWidth="1"/>
    <col min="14594" max="14594" width="3.7265625" style="1" customWidth="1"/>
    <col min="14595" max="14595" width="3.26953125" style="1" customWidth="1"/>
    <col min="14596" max="14596" width="3.54296875" style="1" customWidth="1"/>
    <col min="14597" max="14597" width="8.1796875" style="1" customWidth="1"/>
    <col min="14598" max="14600" width="1.453125" style="1" customWidth="1"/>
    <col min="14601" max="14612" width="3.1796875" style="1" customWidth="1"/>
    <col min="14613" max="14848" width="9.1796875" style="1"/>
    <col min="14849" max="14849" width="41.1796875" style="1" customWidth="1"/>
    <col min="14850" max="14850" width="3.7265625" style="1" customWidth="1"/>
    <col min="14851" max="14851" width="3.26953125" style="1" customWidth="1"/>
    <col min="14852" max="14852" width="3.54296875" style="1" customWidth="1"/>
    <col min="14853" max="14853" width="8.1796875" style="1" customWidth="1"/>
    <col min="14854" max="14856" width="1.453125" style="1" customWidth="1"/>
    <col min="14857" max="14868" width="3.1796875" style="1" customWidth="1"/>
    <col min="14869" max="15104" width="9.1796875" style="1"/>
    <col min="15105" max="15105" width="41.1796875" style="1" customWidth="1"/>
    <col min="15106" max="15106" width="3.7265625" style="1" customWidth="1"/>
    <col min="15107" max="15107" width="3.26953125" style="1" customWidth="1"/>
    <col min="15108" max="15108" width="3.54296875" style="1" customWidth="1"/>
    <col min="15109" max="15109" width="8.1796875" style="1" customWidth="1"/>
    <col min="15110" max="15112" width="1.453125" style="1" customWidth="1"/>
    <col min="15113" max="15124" width="3.1796875" style="1" customWidth="1"/>
    <col min="15125" max="15360" width="9.1796875" style="1"/>
    <col min="15361" max="15361" width="41.1796875" style="1" customWidth="1"/>
    <col min="15362" max="15362" width="3.7265625" style="1" customWidth="1"/>
    <col min="15363" max="15363" width="3.26953125" style="1" customWidth="1"/>
    <col min="15364" max="15364" width="3.54296875" style="1" customWidth="1"/>
    <col min="15365" max="15365" width="8.1796875" style="1" customWidth="1"/>
    <col min="15366" max="15368" width="1.453125" style="1" customWidth="1"/>
    <col min="15369" max="15380" width="3.1796875" style="1" customWidth="1"/>
    <col min="15381" max="15616" width="9.1796875" style="1"/>
    <col min="15617" max="15617" width="41.1796875" style="1" customWidth="1"/>
    <col min="15618" max="15618" width="3.7265625" style="1" customWidth="1"/>
    <col min="15619" max="15619" width="3.26953125" style="1" customWidth="1"/>
    <col min="15620" max="15620" width="3.54296875" style="1" customWidth="1"/>
    <col min="15621" max="15621" width="8.1796875" style="1" customWidth="1"/>
    <col min="15622" max="15624" width="1.453125" style="1" customWidth="1"/>
    <col min="15625" max="15636" width="3.1796875" style="1" customWidth="1"/>
    <col min="15637" max="15872" width="9.1796875" style="1"/>
    <col min="15873" max="15873" width="41.1796875" style="1" customWidth="1"/>
    <col min="15874" max="15874" width="3.7265625" style="1" customWidth="1"/>
    <col min="15875" max="15875" width="3.26953125" style="1" customWidth="1"/>
    <col min="15876" max="15876" width="3.54296875" style="1" customWidth="1"/>
    <col min="15877" max="15877" width="8.1796875" style="1" customWidth="1"/>
    <col min="15878" max="15880" width="1.453125" style="1" customWidth="1"/>
    <col min="15881" max="15892" width="3.1796875" style="1" customWidth="1"/>
    <col min="15893" max="16128" width="9.1796875" style="1"/>
    <col min="16129" max="16129" width="41.1796875" style="1" customWidth="1"/>
    <col min="16130" max="16130" width="3.7265625" style="1" customWidth="1"/>
    <col min="16131" max="16131" width="3.26953125" style="1" customWidth="1"/>
    <col min="16132" max="16132" width="3.54296875" style="1" customWidth="1"/>
    <col min="16133" max="16133" width="8.1796875" style="1" customWidth="1"/>
    <col min="16134" max="16136" width="1.453125" style="1" customWidth="1"/>
    <col min="16137" max="16148" width="3.1796875" style="1" customWidth="1"/>
    <col min="16149" max="16384" width="9.1796875" style="1"/>
  </cols>
  <sheetData>
    <row r="1" spans="1:21" ht="23.25" customHeight="1" x14ac:dyDescent="0.3">
      <c r="A1" s="151" t="s">
        <v>0</v>
      </c>
      <c r="B1" s="152"/>
      <c r="C1" s="152"/>
      <c r="D1" s="152"/>
      <c r="E1" s="152"/>
      <c r="F1" s="153"/>
      <c r="G1" s="154"/>
      <c r="H1" s="155"/>
      <c r="I1" s="155"/>
      <c r="J1" s="155"/>
      <c r="K1" s="155"/>
      <c r="L1" s="155"/>
      <c r="M1" s="155"/>
      <c r="N1" s="155"/>
      <c r="O1" s="155"/>
      <c r="P1" s="155"/>
      <c r="Q1" s="155"/>
      <c r="R1" s="155"/>
      <c r="S1" s="155"/>
      <c r="T1" s="155"/>
      <c r="U1" s="156"/>
    </row>
    <row r="2" spans="1:21" ht="18" customHeight="1" x14ac:dyDescent="0.3">
      <c r="A2" s="163" t="s">
        <v>140</v>
      </c>
      <c r="B2" s="164"/>
      <c r="C2" s="164"/>
      <c r="D2" s="164"/>
      <c r="E2" s="164"/>
      <c r="F2" s="165"/>
      <c r="G2" s="157"/>
      <c r="H2" s="158"/>
      <c r="I2" s="158"/>
      <c r="J2" s="158"/>
      <c r="K2" s="158"/>
      <c r="L2" s="158"/>
      <c r="M2" s="158"/>
      <c r="N2" s="158"/>
      <c r="O2" s="158"/>
      <c r="P2" s="158"/>
      <c r="Q2" s="158"/>
      <c r="R2" s="158"/>
      <c r="S2" s="158"/>
      <c r="T2" s="158"/>
      <c r="U2" s="159"/>
    </row>
    <row r="3" spans="1:21" ht="15" customHeight="1" x14ac:dyDescent="0.3">
      <c r="A3" s="166" t="s">
        <v>141</v>
      </c>
      <c r="B3" s="166"/>
      <c r="C3" s="167" t="s">
        <v>176</v>
      </c>
      <c r="D3" s="168"/>
      <c r="E3" s="168"/>
      <c r="F3" s="169"/>
      <c r="G3" s="160"/>
      <c r="H3" s="161"/>
      <c r="I3" s="161"/>
      <c r="J3" s="161"/>
      <c r="K3" s="161"/>
      <c r="L3" s="161"/>
      <c r="M3" s="161"/>
      <c r="N3" s="161"/>
      <c r="O3" s="161"/>
      <c r="P3" s="161"/>
      <c r="Q3" s="161"/>
      <c r="R3" s="161"/>
      <c r="S3" s="161"/>
      <c r="T3" s="161"/>
      <c r="U3" s="162"/>
    </row>
    <row r="4" spans="1:21" ht="15.75" customHeight="1" x14ac:dyDescent="0.3">
      <c r="A4" s="170" t="s">
        <v>3</v>
      </c>
      <c r="B4" s="171"/>
      <c r="C4" s="170" t="s">
        <v>4</v>
      </c>
      <c r="D4" s="172"/>
      <c r="E4" s="172"/>
      <c r="F4" s="172"/>
      <c r="G4" s="172"/>
      <c r="H4" s="172"/>
      <c r="I4" s="171"/>
      <c r="J4" s="170" t="s">
        <v>5</v>
      </c>
      <c r="K4" s="172"/>
      <c r="L4" s="172"/>
      <c r="M4" s="172"/>
      <c r="N4" s="172"/>
      <c r="O4" s="172"/>
      <c r="P4" s="172"/>
      <c r="Q4" s="172"/>
      <c r="R4" s="172"/>
      <c r="S4" s="172"/>
      <c r="T4" s="172"/>
      <c r="U4" s="171"/>
    </row>
    <row r="5" spans="1:21" ht="18" customHeight="1" x14ac:dyDescent="0.3">
      <c r="A5" s="147">
        <f>+'LISTA INSPECCION'!$A$5</f>
        <v>0</v>
      </c>
      <c r="B5" s="148"/>
      <c r="C5" s="149">
        <f>+'LISTA INSPECCION'!$C$5</f>
        <v>0</v>
      </c>
      <c r="D5" s="149"/>
      <c r="E5" s="149"/>
      <c r="F5" s="149"/>
      <c r="G5" s="149"/>
      <c r="H5" s="149"/>
      <c r="I5" s="149"/>
      <c r="J5" s="8" t="s">
        <v>6</v>
      </c>
      <c r="K5" s="9"/>
      <c r="L5" s="221">
        <f>'LISTA INSPECCION'!$F$5</f>
        <v>0</v>
      </c>
      <c r="M5" s="221"/>
      <c r="N5" s="222"/>
      <c r="O5" s="173" t="s">
        <v>7</v>
      </c>
      <c r="P5" s="174"/>
      <c r="Q5" s="175">
        <f>'LISTA INSPECCION'!$L$5</f>
        <v>0</v>
      </c>
      <c r="R5" s="176"/>
      <c r="S5" s="176"/>
      <c r="T5" s="176"/>
      <c r="U5" s="177"/>
    </row>
    <row r="6" spans="1:21" ht="15.75" customHeight="1" x14ac:dyDescent="0.3">
      <c r="A6" s="150" t="s">
        <v>142</v>
      </c>
      <c r="B6" s="150"/>
      <c r="C6" s="150" t="s">
        <v>9</v>
      </c>
      <c r="D6" s="150"/>
      <c r="E6" s="150"/>
      <c r="F6" s="150"/>
      <c r="G6" s="150"/>
      <c r="H6" s="150"/>
      <c r="I6" s="150"/>
      <c r="J6" s="150"/>
      <c r="K6" s="150"/>
      <c r="L6" s="150"/>
      <c r="M6" s="150"/>
      <c r="N6" s="150"/>
      <c r="O6" s="150" t="s">
        <v>10</v>
      </c>
      <c r="P6" s="150"/>
      <c r="Q6" s="150"/>
      <c r="R6" s="150"/>
      <c r="S6" s="150"/>
      <c r="T6" s="150"/>
      <c r="U6" s="150"/>
    </row>
    <row r="7" spans="1:21" ht="18" customHeight="1" x14ac:dyDescent="0.3">
      <c r="A7" s="149">
        <f>+'LISTA INSPECCION'!$A$7</f>
        <v>0</v>
      </c>
      <c r="B7" s="149"/>
      <c r="C7" s="149">
        <f>+'LISTA INSPECCION'!$C$7</f>
        <v>0</v>
      </c>
      <c r="D7" s="149"/>
      <c r="E7" s="149"/>
      <c r="F7" s="149"/>
      <c r="G7" s="149"/>
      <c r="H7" s="149"/>
      <c r="I7" s="149"/>
      <c r="J7" s="149"/>
      <c r="K7" s="149"/>
      <c r="L7" s="149"/>
      <c r="M7" s="149"/>
      <c r="N7" s="149"/>
      <c r="O7" s="149">
        <f>'LISTA INSPECCION'!$J$7</f>
        <v>0</v>
      </c>
      <c r="P7" s="149"/>
      <c r="Q7" s="149"/>
      <c r="R7" s="149"/>
      <c r="S7" s="149"/>
      <c r="T7" s="149"/>
      <c r="U7" s="149"/>
    </row>
    <row r="8" spans="1:21" ht="15.75" customHeight="1" x14ac:dyDescent="0.3">
      <c r="A8" s="150" t="s">
        <v>139</v>
      </c>
      <c r="B8" s="150"/>
      <c r="C8" s="150" t="s">
        <v>143</v>
      </c>
      <c r="D8" s="150"/>
      <c r="E8" s="150"/>
      <c r="F8" s="150"/>
      <c r="G8" s="150"/>
      <c r="H8" s="150"/>
      <c r="I8" s="150"/>
      <c r="J8" s="150"/>
      <c r="K8" s="150"/>
      <c r="L8" s="150" t="s">
        <v>144</v>
      </c>
      <c r="M8" s="150"/>
      <c r="N8" s="150"/>
      <c r="O8" s="150"/>
      <c r="P8" s="150"/>
      <c r="Q8" s="150"/>
      <c r="R8" s="150"/>
      <c r="S8" s="150"/>
      <c r="T8" s="150"/>
      <c r="U8" s="150"/>
    </row>
    <row r="9" spans="1:21" ht="18.75" customHeight="1" x14ac:dyDescent="0.3">
      <c r="A9" s="149">
        <f>+'LISTA INSPECCION'!$A$9</f>
        <v>0</v>
      </c>
      <c r="B9" s="149"/>
      <c r="C9" s="149">
        <f>'LISTA INSPECCION'!$D$9</f>
        <v>0</v>
      </c>
      <c r="D9" s="149"/>
      <c r="E9" s="149"/>
      <c r="F9" s="149"/>
      <c r="G9" s="149"/>
      <c r="H9" s="149"/>
      <c r="I9" s="149"/>
      <c r="J9" s="149"/>
      <c r="K9" s="149"/>
      <c r="L9" s="149">
        <f>'LISTA INSPECCION'!$C$9</f>
        <v>0</v>
      </c>
      <c r="M9" s="149"/>
      <c r="N9" s="149"/>
      <c r="O9" s="149"/>
      <c r="P9" s="149"/>
      <c r="Q9" s="149"/>
      <c r="R9" s="149"/>
      <c r="S9" s="149"/>
      <c r="T9" s="149"/>
      <c r="U9" s="149"/>
    </row>
    <row r="10" spans="1:21" x14ac:dyDescent="0.3">
      <c r="A10" s="178" t="s">
        <v>145</v>
      </c>
      <c r="B10" s="178"/>
      <c r="C10" s="178"/>
      <c r="D10" s="178"/>
      <c r="E10" s="178"/>
      <c r="F10" s="178"/>
      <c r="G10" s="178"/>
      <c r="H10" s="178"/>
      <c r="I10" s="178"/>
      <c r="J10" s="178"/>
      <c r="K10" s="178"/>
      <c r="L10" s="178"/>
      <c r="M10" s="178"/>
      <c r="N10" s="178"/>
      <c r="O10" s="178"/>
      <c r="P10" s="178"/>
      <c r="Q10" s="178"/>
      <c r="R10" s="178"/>
      <c r="S10" s="178"/>
      <c r="T10" s="178"/>
      <c r="U10" s="178"/>
    </row>
    <row r="11" spans="1:21" ht="21.75" customHeight="1" x14ac:dyDescent="0.3">
      <c r="A11" s="179" t="s">
        <v>146</v>
      </c>
      <c r="B11" s="179"/>
      <c r="C11" s="179"/>
      <c r="D11" s="179"/>
      <c r="E11" s="179"/>
      <c r="F11" s="179"/>
      <c r="G11" s="179"/>
      <c r="H11" s="179"/>
      <c r="I11" s="179"/>
      <c r="J11" s="179"/>
      <c r="K11" s="179"/>
      <c r="L11" s="179"/>
      <c r="M11" s="179"/>
      <c r="N11" s="179"/>
      <c r="O11" s="179"/>
      <c r="P11" s="179"/>
      <c r="Q11" s="179"/>
      <c r="R11" s="179"/>
      <c r="S11" s="179"/>
      <c r="T11" s="179"/>
      <c r="U11" s="179"/>
    </row>
    <row r="12" spans="1:21" ht="15" customHeight="1" x14ac:dyDescent="0.3">
      <c r="A12" s="10" t="s">
        <v>147</v>
      </c>
      <c r="B12" s="183" t="e">
        <f>+DATE('LISTA INSPECCION'!H13,'LISTA INSPECCION'!F13,'LISTA INSPECCION'!D13)</f>
        <v>#NUM!</v>
      </c>
      <c r="C12" s="183"/>
      <c r="D12" s="183"/>
      <c r="E12" s="183"/>
      <c r="F12" s="183"/>
      <c r="G12" s="183"/>
      <c r="H12" s="183"/>
      <c r="I12" s="183"/>
      <c r="J12" s="183"/>
      <c r="K12" s="183"/>
      <c r="L12" s="183"/>
      <c r="M12" s="183"/>
      <c r="N12" s="183"/>
      <c r="O12" s="183"/>
      <c r="P12" s="183"/>
      <c r="Q12" s="183"/>
      <c r="R12" s="183"/>
      <c r="S12" s="183"/>
      <c r="T12" s="183"/>
      <c r="U12" s="184"/>
    </row>
    <row r="13" spans="1:21" ht="17.25" customHeight="1" x14ac:dyDescent="0.3">
      <c r="A13" s="185"/>
      <c r="B13" s="186"/>
      <c r="C13" s="186"/>
      <c r="D13" s="186"/>
      <c r="E13" s="186"/>
      <c r="F13" s="186"/>
      <c r="G13" s="186"/>
      <c r="H13" s="186"/>
      <c r="I13" s="186"/>
      <c r="J13" s="186"/>
      <c r="K13" s="186"/>
      <c r="L13" s="186"/>
      <c r="M13" s="186"/>
      <c r="N13" s="186"/>
      <c r="O13" s="186"/>
      <c r="P13" s="186"/>
      <c r="Q13" s="186"/>
      <c r="R13" s="186"/>
      <c r="S13" s="186"/>
      <c r="T13" s="186"/>
      <c r="U13" s="187"/>
    </row>
    <row r="14" spans="1:21" ht="17.25" customHeight="1" x14ac:dyDescent="0.3">
      <c r="A14" s="180"/>
      <c r="B14" s="181"/>
      <c r="C14" s="181"/>
      <c r="D14" s="181"/>
      <c r="E14" s="181"/>
      <c r="F14" s="181"/>
      <c r="G14" s="181"/>
      <c r="H14" s="181"/>
      <c r="I14" s="181"/>
      <c r="J14" s="181"/>
      <c r="K14" s="181"/>
      <c r="L14" s="181"/>
      <c r="M14" s="181"/>
      <c r="N14" s="181"/>
      <c r="O14" s="181"/>
      <c r="P14" s="181"/>
      <c r="Q14" s="181"/>
      <c r="R14" s="181"/>
      <c r="S14" s="181"/>
      <c r="T14" s="181"/>
      <c r="U14" s="182"/>
    </row>
    <row r="15" spans="1:21" ht="17.25" customHeight="1" x14ac:dyDescent="0.3">
      <c r="A15" s="188"/>
      <c r="B15" s="189"/>
      <c r="C15" s="189"/>
      <c r="D15" s="189"/>
      <c r="E15" s="189"/>
      <c r="F15" s="189"/>
      <c r="G15" s="189"/>
      <c r="H15" s="189"/>
      <c r="I15" s="189"/>
      <c r="J15" s="189"/>
      <c r="K15" s="189"/>
      <c r="L15" s="189"/>
      <c r="M15" s="189"/>
      <c r="N15" s="189"/>
      <c r="O15" s="189"/>
      <c r="P15" s="189"/>
      <c r="Q15" s="189"/>
      <c r="R15" s="189"/>
      <c r="S15" s="189"/>
      <c r="T15" s="189"/>
      <c r="U15" s="190"/>
    </row>
    <row r="16" spans="1:21" ht="17.25" customHeight="1" x14ac:dyDescent="0.3">
      <c r="A16" s="180"/>
      <c r="B16" s="181"/>
      <c r="C16" s="181"/>
      <c r="D16" s="181"/>
      <c r="E16" s="181"/>
      <c r="F16" s="181"/>
      <c r="G16" s="181"/>
      <c r="H16" s="181"/>
      <c r="I16" s="181"/>
      <c r="J16" s="181"/>
      <c r="K16" s="181"/>
      <c r="L16" s="181"/>
      <c r="M16" s="181"/>
      <c r="N16" s="181"/>
      <c r="O16" s="181"/>
      <c r="P16" s="181"/>
      <c r="Q16" s="181"/>
      <c r="R16" s="181"/>
      <c r="S16" s="181"/>
      <c r="T16" s="181"/>
      <c r="U16" s="182"/>
    </row>
    <row r="17" spans="1:21" ht="17.25" customHeight="1" x14ac:dyDescent="0.3">
      <c r="A17" s="180"/>
      <c r="B17" s="181"/>
      <c r="C17" s="181"/>
      <c r="D17" s="181"/>
      <c r="E17" s="181"/>
      <c r="F17" s="181"/>
      <c r="G17" s="181"/>
      <c r="H17" s="181"/>
      <c r="I17" s="181"/>
      <c r="J17" s="181"/>
      <c r="K17" s="181"/>
      <c r="L17" s="181"/>
      <c r="M17" s="181"/>
      <c r="N17" s="181"/>
      <c r="O17" s="181"/>
      <c r="P17" s="181"/>
      <c r="Q17" s="181"/>
      <c r="R17" s="181"/>
      <c r="S17" s="181"/>
      <c r="T17" s="181"/>
      <c r="U17" s="182"/>
    </row>
    <row r="18" spans="1:21" ht="17.25" customHeight="1" x14ac:dyDescent="0.3">
      <c r="A18" s="180"/>
      <c r="B18" s="181"/>
      <c r="C18" s="181"/>
      <c r="D18" s="181"/>
      <c r="E18" s="181"/>
      <c r="F18" s="181"/>
      <c r="G18" s="181"/>
      <c r="H18" s="181"/>
      <c r="I18" s="181"/>
      <c r="J18" s="181"/>
      <c r="K18" s="181"/>
      <c r="L18" s="181"/>
      <c r="M18" s="181"/>
      <c r="N18" s="181"/>
      <c r="O18" s="181"/>
      <c r="P18" s="181"/>
      <c r="Q18" s="181"/>
      <c r="R18" s="181"/>
      <c r="S18" s="181"/>
      <c r="T18" s="181"/>
      <c r="U18" s="182"/>
    </row>
    <row r="19" spans="1:21" ht="17.25" customHeight="1" x14ac:dyDescent="0.3">
      <c r="A19" s="180"/>
      <c r="B19" s="181"/>
      <c r="C19" s="181"/>
      <c r="D19" s="181"/>
      <c r="E19" s="181"/>
      <c r="F19" s="181"/>
      <c r="G19" s="181"/>
      <c r="H19" s="181"/>
      <c r="I19" s="181"/>
      <c r="J19" s="181"/>
      <c r="K19" s="181"/>
      <c r="L19" s="181"/>
      <c r="M19" s="181"/>
      <c r="N19" s="181"/>
      <c r="O19" s="181"/>
      <c r="P19" s="181"/>
      <c r="Q19" s="181"/>
      <c r="R19" s="181"/>
      <c r="S19" s="181"/>
      <c r="T19" s="181"/>
      <c r="U19" s="182"/>
    </row>
    <row r="20" spans="1:21" ht="17.25" customHeight="1" x14ac:dyDescent="0.3">
      <c r="A20" s="180"/>
      <c r="B20" s="181"/>
      <c r="C20" s="181"/>
      <c r="D20" s="181"/>
      <c r="E20" s="181"/>
      <c r="F20" s="181"/>
      <c r="G20" s="181"/>
      <c r="H20" s="181"/>
      <c r="I20" s="181"/>
      <c r="J20" s="181"/>
      <c r="K20" s="181"/>
      <c r="L20" s="181"/>
      <c r="M20" s="181"/>
      <c r="N20" s="181"/>
      <c r="O20" s="181"/>
      <c r="P20" s="181"/>
      <c r="Q20" s="181"/>
      <c r="R20" s="181"/>
      <c r="S20" s="181"/>
      <c r="T20" s="181"/>
      <c r="U20" s="182"/>
    </row>
    <row r="21" spans="1:21" ht="17.25" customHeight="1" x14ac:dyDescent="0.3">
      <c r="A21" s="180"/>
      <c r="B21" s="181"/>
      <c r="C21" s="181"/>
      <c r="D21" s="181"/>
      <c r="E21" s="181"/>
      <c r="F21" s="181"/>
      <c r="G21" s="181"/>
      <c r="H21" s="181"/>
      <c r="I21" s="181"/>
      <c r="J21" s="181"/>
      <c r="K21" s="181"/>
      <c r="L21" s="181"/>
      <c r="M21" s="181"/>
      <c r="N21" s="181"/>
      <c r="O21" s="181"/>
      <c r="P21" s="181"/>
      <c r="Q21" s="181"/>
      <c r="R21" s="181"/>
      <c r="S21" s="181"/>
      <c r="T21" s="181"/>
      <c r="U21" s="182"/>
    </row>
    <row r="22" spans="1:21" ht="17.25" customHeight="1" x14ac:dyDescent="0.3">
      <c r="A22" s="180"/>
      <c r="B22" s="181"/>
      <c r="C22" s="181"/>
      <c r="D22" s="181"/>
      <c r="E22" s="181"/>
      <c r="F22" s="181"/>
      <c r="G22" s="181"/>
      <c r="H22" s="181"/>
      <c r="I22" s="181"/>
      <c r="J22" s="181"/>
      <c r="K22" s="181"/>
      <c r="L22" s="181"/>
      <c r="M22" s="181"/>
      <c r="N22" s="181"/>
      <c r="O22" s="181"/>
      <c r="P22" s="181"/>
      <c r="Q22" s="181"/>
      <c r="R22" s="181"/>
      <c r="S22" s="181"/>
      <c r="T22" s="181"/>
      <c r="U22" s="182"/>
    </row>
    <row r="23" spans="1:21" ht="17.25" customHeight="1" x14ac:dyDescent="0.3">
      <c r="A23" s="180"/>
      <c r="B23" s="181"/>
      <c r="C23" s="181"/>
      <c r="D23" s="181"/>
      <c r="E23" s="181"/>
      <c r="F23" s="181"/>
      <c r="G23" s="181"/>
      <c r="H23" s="181"/>
      <c r="I23" s="181"/>
      <c r="J23" s="181"/>
      <c r="K23" s="181"/>
      <c r="L23" s="181"/>
      <c r="M23" s="181"/>
      <c r="N23" s="181"/>
      <c r="O23" s="181"/>
      <c r="P23" s="181"/>
      <c r="Q23" s="181"/>
      <c r="R23" s="181"/>
      <c r="S23" s="181"/>
      <c r="T23" s="181"/>
      <c r="U23" s="182"/>
    </row>
    <row r="24" spans="1:21" ht="17.25" customHeight="1" x14ac:dyDescent="0.3">
      <c r="A24" s="180"/>
      <c r="B24" s="181"/>
      <c r="C24" s="181"/>
      <c r="D24" s="181"/>
      <c r="E24" s="181"/>
      <c r="F24" s="181"/>
      <c r="G24" s="181"/>
      <c r="H24" s="181"/>
      <c r="I24" s="181"/>
      <c r="J24" s="181"/>
      <c r="K24" s="181"/>
      <c r="L24" s="181"/>
      <c r="M24" s="181"/>
      <c r="N24" s="181"/>
      <c r="O24" s="181"/>
      <c r="P24" s="181"/>
      <c r="Q24" s="181"/>
      <c r="R24" s="181"/>
      <c r="S24" s="181"/>
      <c r="T24" s="181"/>
      <c r="U24" s="182"/>
    </row>
    <row r="25" spans="1:21" ht="17.25" customHeight="1" x14ac:dyDescent="0.3">
      <c r="A25" s="180"/>
      <c r="B25" s="181"/>
      <c r="C25" s="181"/>
      <c r="D25" s="181"/>
      <c r="E25" s="181"/>
      <c r="F25" s="181"/>
      <c r="G25" s="181"/>
      <c r="H25" s="181"/>
      <c r="I25" s="181"/>
      <c r="J25" s="181"/>
      <c r="K25" s="181"/>
      <c r="L25" s="181"/>
      <c r="M25" s="181"/>
      <c r="N25" s="181"/>
      <c r="O25" s="181"/>
      <c r="P25" s="181"/>
      <c r="Q25" s="181"/>
      <c r="R25" s="181"/>
      <c r="S25" s="181"/>
      <c r="T25" s="181"/>
      <c r="U25" s="182"/>
    </row>
    <row r="26" spans="1:21" ht="17.25" customHeight="1" x14ac:dyDescent="0.3">
      <c r="A26" s="180"/>
      <c r="B26" s="181"/>
      <c r="C26" s="181"/>
      <c r="D26" s="181"/>
      <c r="E26" s="181"/>
      <c r="F26" s="181"/>
      <c r="G26" s="181"/>
      <c r="H26" s="181"/>
      <c r="I26" s="181"/>
      <c r="J26" s="181"/>
      <c r="K26" s="181"/>
      <c r="L26" s="181"/>
      <c r="M26" s="181"/>
      <c r="N26" s="181"/>
      <c r="O26" s="181"/>
      <c r="P26" s="181"/>
      <c r="Q26" s="181"/>
      <c r="R26" s="181"/>
      <c r="S26" s="181"/>
      <c r="T26" s="181"/>
      <c r="U26" s="182"/>
    </row>
    <row r="27" spans="1:21" ht="17.25" customHeight="1" x14ac:dyDescent="0.3">
      <c r="A27" s="180"/>
      <c r="B27" s="181"/>
      <c r="C27" s="181"/>
      <c r="D27" s="181"/>
      <c r="E27" s="181"/>
      <c r="F27" s="181"/>
      <c r="G27" s="181"/>
      <c r="H27" s="181"/>
      <c r="I27" s="181"/>
      <c r="J27" s="181"/>
      <c r="K27" s="181"/>
      <c r="L27" s="181"/>
      <c r="M27" s="181"/>
      <c r="N27" s="181"/>
      <c r="O27" s="181"/>
      <c r="P27" s="181"/>
      <c r="Q27" s="181"/>
      <c r="R27" s="181"/>
      <c r="S27" s="181"/>
      <c r="T27" s="181"/>
      <c r="U27" s="182"/>
    </row>
    <row r="28" spans="1:21" ht="17.25" customHeight="1" x14ac:dyDescent="0.3">
      <c r="A28" s="180"/>
      <c r="B28" s="181"/>
      <c r="C28" s="181"/>
      <c r="D28" s="181"/>
      <c r="E28" s="181"/>
      <c r="F28" s="181"/>
      <c r="G28" s="181"/>
      <c r="H28" s="181"/>
      <c r="I28" s="181"/>
      <c r="J28" s="181"/>
      <c r="K28" s="181"/>
      <c r="L28" s="181"/>
      <c r="M28" s="181"/>
      <c r="N28" s="181"/>
      <c r="O28" s="181"/>
      <c r="P28" s="181"/>
      <c r="Q28" s="181"/>
      <c r="R28" s="181"/>
      <c r="S28" s="181"/>
      <c r="T28" s="181"/>
      <c r="U28" s="182"/>
    </row>
    <row r="29" spans="1:21" ht="17.25" customHeight="1" x14ac:dyDescent="0.3">
      <c r="A29" s="180"/>
      <c r="B29" s="181"/>
      <c r="C29" s="181"/>
      <c r="D29" s="181"/>
      <c r="E29" s="181"/>
      <c r="F29" s="181"/>
      <c r="G29" s="181"/>
      <c r="H29" s="181"/>
      <c r="I29" s="181"/>
      <c r="J29" s="181"/>
      <c r="K29" s="181"/>
      <c r="L29" s="181"/>
      <c r="M29" s="181"/>
      <c r="N29" s="181"/>
      <c r="O29" s="181"/>
      <c r="P29" s="181"/>
      <c r="Q29" s="181"/>
      <c r="R29" s="181"/>
      <c r="S29" s="181"/>
      <c r="T29" s="181"/>
      <c r="U29" s="182"/>
    </row>
    <row r="30" spans="1:21" ht="17.25" customHeight="1" x14ac:dyDescent="0.3">
      <c r="A30" s="180"/>
      <c r="B30" s="181"/>
      <c r="C30" s="181"/>
      <c r="D30" s="181"/>
      <c r="E30" s="181"/>
      <c r="F30" s="181"/>
      <c r="G30" s="181"/>
      <c r="H30" s="181"/>
      <c r="I30" s="181"/>
      <c r="J30" s="181"/>
      <c r="K30" s="181"/>
      <c r="L30" s="181"/>
      <c r="M30" s="181"/>
      <c r="N30" s="181"/>
      <c r="O30" s="181"/>
      <c r="P30" s="181"/>
      <c r="Q30" s="181"/>
      <c r="R30" s="181"/>
      <c r="S30" s="181"/>
      <c r="T30" s="181"/>
      <c r="U30" s="182"/>
    </row>
    <row r="31" spans="1:21" ht="17.25" customHeight="1" x14ac:dyDescent="0.3">
      <c r="A31" s="180"/>
      <c r="B31" s="181"/>
      <c r="C31" s="181"/>
      <c r="D31" s="181"/>
      <c r="E31" s="181"/>
      <c r="F31" s="181"/>
      <c r="G31" s="181"/>
      <c r="H31" s="181"/>
      <c r="I31" s="181"/>
      <c r="J31" s="181"/>
      <c r="K31" s="181"/>
      <c r="L31" s="181"/>
      <c r="M31" s="181"/>
      <c r="N31" s="181"/>
      <c r="O31" s="181"/>
      <c r="P31" s="181"/>
      <c r="Q31" s="181"/>
      <c r="R31" s="181"/>
      <c r="S31" s="181"/>
      <c r="T31" s="181"/>
      <c r="U31" s="182"/>
    </row>
    <row r="32" spans="1:21" ht="17.25" customHeight="1" x14ac:dyDescent="0.3">
      <c r="A32" s="180"/>
      <c r="B32" s="181"/>
      <c r="C32" s="181"/>
      <c r="D32" s="181"/>
      <c r="E32" s="181"/>
      <c r="F32" s="181"/>
      <c r="G32" s="181"/>
      <c r="H32" s="181"/>
      <c r="I32" s="181"/>
      <c r="J32" s="181"/>
      <c r="K32" s="181"/>
      <c r="L32" s="181"/>
      <c r="M32" s="181"/>
      <c r="N32" s="181"/>
      <c r="O32" s="181"/>
      <c r="P32" s="181"/>
      <c r="Q32" s="181"/>
      <c r="R32" s="181"/>
      <c r="S32" s="181"/>
      <c r="T32" s="181"/>
      <c r="U32" s="182"/>
    </row>
    <row r="33" spans="1:21" ht="17.25" customHeight="1" x14ac:dyDescent="0.3">
      <c r="A33" s="180"/>
      <c r="B33" s="181"/>
      <c r="C33" s="181"/>
      <c r="D33" s="181"/>
      <c r="E33" s="181"/>
      <c r="F33" s="181"/>
      <c r="G33" s="181"/>
      <c r="H33" s="181"/>
      <c r="I33" s="181"/>
      <c r="J33" s="181"/>
      <c r="K33" s="181"/>
      <c r="L33" s="181"/>
      <c r="M33" s="181"/>
      <c r="N33" s="181"/>
      <c r="O33" s="181"/>
      <c r="P33" s="181"/>
      <c r="Q33" s="181"/>
      <c r="R33" s="181"/>
      <c r="S33" s="181"/>
      <c r="T33" s="181"/>
      <c r="U33" s="182"/>
    </row>
    <row r="34" spans="1:21" ht="17.25" customHeight="1" x14ac:dyDescent="0.3">
      <c r="A34" s="180"/>
      <c r="B34" s="181"/>
      <c r="C34" s="181"/>
      <c r="D34" s="181"/>
      <c r="E34" s="181"/>
      <c r="F34" s="181"/>
      <c r="G34" s="181"/>
      <c r="H34" s="181"/>
      <c r="I34" s="181"/>
      <c r="J34" s="181"/>
      <c r="K34" s="181"/>
      <c r="L34" s="181"/>
      <c r="M34" s="181"/>
      <c r="N34" s="181"/>
      <c r="O34" s="181"/>
      <c r="P34" s="181"/>
      <c r="Q34" s="181"/>
      <c r="R34" s="181"/>
      <c r="S34" s="181"/>
      <c r="T34" s="181"/>
      <c r="U34" s="182"/>
    </row>
    <row r="35" spans="1:21" ht="17.25" customHeight="1" x14ac:dyDescent="0.3">
      <c r="A35" s="180"/>
      <c r="B35" s="181"/>
      <c r="C35" s="181"/>
      <c r="D35" s="181"/>
      <c r="E35" s="181"/>
      <c r="F35" s="181"/>
      <c r="G35" s="181"/>
      <c r="H35" s="181"/>
      <c r="I35" s="181"/>
      <c r="J35" s="181"/>
      <c r="K35" s="181"/>
      <c r="L35" s="181"/>
      <c r="M35" s="181"/>
      <c r="N35" s="181"/>
      <c r="O35" s="181"/>
      <c r="P35" s="181"/>
      <c r="Q35" s="181"/>
      <c r="R35" s="181"/>
      <c r="S35" s="181"/>
      <c r="T35" s="181"/>
      <c r="U35" s="182"/>
    </row>
    <row r="36" spans="1:21" ht="17.25" customHeight="1" x14ac:dyDescent="0.3">
      <c r="A36" s="180"/>
      <c r="B36" s="181"/>
      <c r="C36" s="181"/>
      <c r="D36" s="181"/>
      <c r="E36" s="181"/>
      <c r="F36" s="181"/>
      <c r="G36" s="181"/>
      <c r="H36" s="181"/>
      <c r="I36" s="181"/>
      <c r="J36" s="181"/>
      <c r="K36" s="181"/>
      <c r="L36" s="181"/>
      <c r="M36" s="181"/>
      <c r="N36" s="181"/>
      <c r="O36" s="181"/>
      <c r="P36" s="181"/>
      <c r="Q36" s="181"/>
      <c r="R36" s="181"/>
      <c r="S36" s="181"/>
      <c r="T36" s="181"/>
      <c r="U36" s="182"/>
    </row>
    <row r="37" spans="1:21" ht="17.25" customHeight="1" x14ac:dyDescent="0.3">
      <c r="A37" s="180"/>
      <c r="B37" s="181"/>
      <c r="C37" s="181"/>
      <c r="D37" s="181"/>
      <c r="E37" s="181"/>
      <c r="F37" s="181"/>
      <c r="G37" s="181"/>
      <c r="H37" s="181"/>
      <c r="I37" s="181"/>
      <c r="J37" s="181"/>
      <c r="K37" s="181"/>
      <c r="L37" s="181"/>
      <c r="M37" s="181"/>
      <c r="N37" s="181"/>
      <c r="O37" s="181"/>
      <c r="P37" s="181"/>
      <c r="Q37" s="181"/>
      <c r="R37" s="181"/>
      <c r="S37" s="181"/>
      <c r="T37" s="181"/>
      <c r="U37" s="182"/>
    </row>
    <row r="38" spans="1:21" ht="17.25" customHeight="1" x14ac:dyDescent="0.3">
      <c r="A38" s="180"/>
      <c r="B38" s="181"/>
      <c r="C38" s="181"/>
      <c r="D38" s="181"/>
      <c r="E38" s="181"/>
      <c r="F38" s="181"/>
      <c r="G38" s="181"/>
      <c r="H38" s="181"/>
      <c r="I38" s="181"/>
      <c r="J38" s="181"/>
      <c r="K38" s="181"/>
      <c r="L38" s="181"/>
      <c r="M38" s="181"/>
      <c r="N38" s="181"/>
      <c r="O38" s="181"/>
      <c r="P38" s="181"/>
      <c r="Q38" s="181"/>
      <c r="R38" s="181"/>
      <c r="S38" s="181"/>
      <c r="T38" s="181"/>
      <c r="U38" s="182"/>
    </row>
    <row r="39" spans="1:21" ht="17.25" customHeight="1" x14ac:dyDescent="0.3">
      <c r="A39" s="180"/>
      <c r="B39" s="181"/>
      <c r="C39" s="181"/>
      <c r="D39" s="181"/>
      <c r="E39" s="181"/>
      <c r="F39" s="181"/>
      <c r="G39" s="181"/>
      <c r="H39" s="181"/>
      <c r="I39" s="181"/>
      <c r="J39" s="181"/>
      <c r="K39" s="181"/>
      <c r="L39" s="181"/>
      <c r="M39" s="181"/>
      <c r="N39" s="181"/>
      <c r="O39" s="181"/>
      <c r="P39" s="181"/>
      <c r="Q39" s="181"/>
      <c r="R39" s="181"/>
      <c r="S39" s="181"/>
      <c r="T39" s="181"/>
      <c r="U39" s="182"/>
    </row>
    <row r="40" spans="1:21" ht="17.25" customHeight="1" x14ac:dyDescent="0.3">
      <c r="A40" s="180"/>
      <c r="B40" s="181"/>
      <c r="C40" s="181"/>
      <c r="D40" s="181"/>
      <c r="E40" s="181"/>
      <c r="F40" s="181"/>
      <c r="G40" s="181"/>
      <c r="H40" s="181"/>
      <c r="I40" s="181"/>
      <c r="J40" s="181"/>
      <c r="K40" s="181"/>
      <c r="L40" s="181"/>
      <c r="M40" s="181"/>
      <c r="N40" s="181"/>
      <c r="O40" s="181"/>
      <c r="P40" s="181"/>
      <c r="Q40" s="181"/>
      <c r="R40" s="181"/>
      <c r="S40" s="181"/>
      <c r="T40" s="181"/>
      <c r="U40" s="182"/>
    </row>
    <row r="41" spans="1:21" ht="17.25" customHeight="1" x14ac:dyDescent="0.3">
      <c r="A41" s="180"/>
      <c r="B41" s="181"/>
      <c r="C41" s="181"/>
      <c r="D41" s="181"/>
      <c r="E41" s="181"/>
      <c r="F41" s="181"/>
      <c r="G41" s="181"/>
      <c r="H41" s="181"/>
      <c r="I41" s="181"/>
      <c r="J41" s="181"/>
      <c r="K41" s="181"/>
      <c r="L41" s="181"/>
      <c r="M41" s="181"/>
      <c r="N41" s="181"/>
      <c r="O41" s="181"/>
      <c r="P41" s="181"/>
      <c r="Q41" s="181"/>
      <c r="R41" s="181"/>
      <c r="S41" s="181"/>
      <c r="T41" s="181"/>
      <c r="U41" s="182"/>
    </row>
    <row r="42" spans="1:21" ht="17.25" customHeight="1" x14ac:dyDescent="0.3">
      <c r="A42" s="180"/>
      <c r="B42" s="181"/>
      <c r="C42" s="181"/>
      <c r="D42" s="181"/>
      <c r="E42" s="181"/>
      <c r="F42" s="181"/>
      <c r="G42" s="181"/>
      <c r="H42" s="181"/>
      <c r="I42" s="181"/>
      <c r="J42" s="181"/>
      <c r="K42" s="181"/>
      <c r="L42" s="181"/>
      <c r="M42" s="181"/>
      <c r="N42" s="181"/>
      <c r="O42" s="181"/>
      <c r="P42" s="181"/>
      <c r="Q42" s="181"/>
      <c r="R42" s="181"/>
      <c r="S42" s="181"/>
      <c r="T42" s="181"/>
      <c r="U42" s="182"/>
    </row>
    <row r="43" spans="1:21" ht="17.25" customHeight="1" x14ac:dyDescent="0.3">
      <c r="A43" s="180"/>
      <c r="B43" s="181"/>
      <c r="C43" s="181"/>
      <c r="D43" s="181"/>
      <c r="E43" s="181"/>
      <c r="F43" s="181"/>
      <c r="G43" s="181"/>
      <c r="H43" s="181"/>
      <c r="I43" s="181"/>
      <c r="J43" s="181"/>
      <c r="K43" s="181"/>
      <c r="L43" s="181"/>
      <c r="M43" s="181"/>
      <c r="N43" s="181"/>
      <c r="O43" s="181"/>
      <c r="P43" s="181"/>
      <c r="Q43" s="181"/>
      <c r="R43" s="181"/>
      <c r="S43" s="181"/>
      <c r="T43" s="181"/>
      <c r="U43" s="182"/>
    </row>
    <row r="44" spans="1:21" ht="17.25" customHeight="1" x14ac:dyDescent="0.3">
      <c r="A44" s="196"/>
      <c r="B44" s="197"/>
      <c r="C44" s="11"/>
      <c r="D44" s="197"/>
      <c r="E44" s="197"/>
      <c r="F44" s="197"/>
      <c r="G44" s="197"/>
      <c r="H44" s="197"/>
      <c r="I44" s="197"/>
      <c r="J44" s="197"/>
      <c r="K44" s="197"/>
      <c r="L44" s="197"/>
      <c r="M44" s="197"/>
      <c r="N44" s="197"/>
      <c r="O44" s="197"/>
      <c r="P44" s="197"/>
      <c r="Q44" s="197"/>
      <c r="R44" s="197"/>
      <c r="S44" s="197"/>
      <c r="T44" s="197"/>
      <c r="U44" s="198"/>
    </row>
    <row r="45" spans="1:21" ht="17.25" customHeight="1" x14ac:dyDescent="0.3">
      <c r="A45" s="199" t="s">
        <v>148</v>
      </c>
      <c r="B45" s="200"/>
      <c r="C45" s="2"/>
      <c r="D45" s="201" t="s">
        <v>149</v>
      </c>
      <c r="E45" s="201"/>
      <c r="F45" s="201"/>
      <c r="G45" s="201"/>
      <c r="H45" s="201"/>
      <c r="I45" s="201"/>
      <c r="J45" s="201"/>
      <c r="K45" s="201"/>
      <c r="L45" s="201"/>
      <c r="M45" s="201"/>
      <c r="N45" s="201"/>
      <c r="O45" s="201"/>
      <c r="P45" s="201"/>
      <c r="Q45" s="201"/>
      <c r="R45" s="201"/>
      <c r="S45" s="201"/>
      <c r="T45" s="201"/>
      <c r="U45" s="202"/>
    </row>
    <row r="46" spans="1:21" ht="17.25" customHeight="1" x14ac:dyDescent="0.35">
      <c r="A46" s="3"/>
      <c r="B46" s="12">
        <f>+A7</f>
        <v>0</v>
      </c>
      <c r="C46" s="2"/>
      <c r="D46" s="193" t="str">
        <f>+'LISTA INSPECCION'!C110</f>
        <v xml:space="preserve">Nombre de quien firma: </v>
      </c>
      <c r="E46" s="193"/>
      <c r="F46" s="193"/>
      <c r="G46" s="193"/>
      <c r="H46" s="193"/>
      <c r="I46" s="193"/>
      <c r="J46" s="191">
        <f>+'LISTA INSPECCION'!$F$110</f>
        <v>0</v>
      </c>
      <c r="K46" s="191"/>
      <c r="L46" s="191"/>
      <c r="M46" s="191"/>
      <c r="N46" s="191"/>
      <c r="O46" s="191"/>
      <c r="P46" s="191"/>
      <c r="Q46" s="191"/>
      <c r="R46" s="191"/>
      <c r="S46" s="191"/>
      <c r="T46" s="191"/>
      <c r="U46" s="192"/>
    </row>
    <row r="47" spans="1:21" ht="17.25" customHeight="1" x14ac:dyDescent="0.3">
      <c r="A47" s="5" t="s">
        <v>150</v>
      </c>
      <c r="B47" s="6">
        <f>+'LISTA INSPECCION'!$B$111</f>
        <v>0</v>
      </c>
      <c r="C47" s="7"/>
      <c r="D47" s="194" t="s">
        <v>150</v>
      </c>
      <c r="E47" s="194"/>
      <c r="F47" s="194"/>
      <c r="G47" s="194"/>
      <c r="H47" s="194"/>
      <c r="I47" s="194"/>
      <c r="J47" s="194">
        <f>+'LISTA INSPECCION'!$F$111</f>
        <v>0</v>
      </c>
      <c r="K47" s="194"/>
      <c r="L47" s="194"/>
      <c r="M47" s="194"/>
      <c r="N47" s="194"/>
      <c r="O47" s="194"/>
      <c r="P47" s="194"/>
      <c r="Q47" s="194"/>
      <c r="R47" s="194"/>
      <c r="S47" s="194"/>
      <c r="T47" s="194"/>
      <c r="U47" s="195"/>
    </row>
    <row r="48" spans="1:21" ht="30.75" customHeight="1" x14ac:dyDescent="0.3">
      <c r="A48" s="206" t="s">
        <v>133</v>
      </c>
      <c r="B48" s="207"/>
      <c r="C48" s="207"/>
      <c r="D48" s="207"/>
      <c r="E48" s="207"/>
      <c r="F48" s="207"/>
      <c r="G48" s="207"/>
      <c r="H48" s="207"/>
      <c r="I48" s="207"/>
      <c r="J48" s="207"/>
      <c r="K48" s="207"/>
      <c r="L48" s="207"/>
      <c r="M48" s="207"/>
      <c r="N48" s="207"/>
      <c r="O48" s="207"/>
      <c r="P48" s="207"/>
      <c r="Q48" s="207"/>
      <c r="R48" s="207"/>
      <c r="S48" s="207"/>
      <c r="T48" s="207"/>
      <c r="U48" s="207"/>
    </row>
    <row r="49" spans="1:21" ht="16.5" customHeight="1" x14ac:dyDescent="0.3">
      <c r="A49" s="208" t="s">
        <v>147</v>
      </c>
      <c r="B49" s="209"/>
      <c r="C49" s="209"/>
      <c r="D49" s="209"/>
      <c r="E49" s="209"/>
      <c r="F49" s="209"/>
      <c r="G49" s="209"/>
      <c r="H49" s="209"/>
      <c r="I49" s="209"/>
      <c r="J49" s="209"/>
      <c r="K49" s="209"/>
      <c r="L49" s="209"/>
      <c r="M49" s="209"/>
      <c r="N49" s="209"/>
      <c r="O49" s="209"/>
      <c r="P49" s="209"/>
      <c r="Q49" s="209"/>
      <c r="R49" s="209"/>
      <c r="S49" s="209"/>
      <c r="T49" s="209"/>
      <c r="U49" s="210"/>
    </row>
    <row r="50" spans="1:21" ht="17.25" customHeight="1" x14ac:dyDescent="0.3">
      <c r="A50" s="211"/>
      <c r="B50" s="212"/>
      <c r="C50" s="212"/>
      <c r="D50" s="212"/>
      <c r="E50" s="212"/>
      <c r="F50" s="212"/>
      <c r="G50" s="212"/>
      <c r="H50" s="212"/>
      <c r="I50" s="212"/>
      <c r="J50" s="212"/>
      <c r="K50" s="212"/>
      <c r="L50" s="212"/>
      <c r="M50" s="212"/>
      <c r="N50" s="212"/>
      <c r="O50" s="212"/>
      <c r="P50" s="212"/>
      <c r="Q50" s="212"/>
      <c r="R50" s="212"/>
      <c r="S50" s="212"/>
      <c r="T50" s="212"/>
      <c r="U50" s="213"/>
    </row>
    <row r="51" spans="1:21" ht="17.25" customHeight="1" x14ac:dyDescent="0.3">
      <c r="A51" s="203"/>
      <c r="B51" s="204"/>
      <c r="C51" s="204"/>
      <c r="D51" s="204"/>
      <c r="E51" s="204"/>
      <c r="F51" s="204"/>
      <c r="G51" s="204"/>
      <c r="H51" s="204"/>
      <c r="I51" s="204"/>
      <c r="J51" s="204"/>
      <c r="K51" s="204"/>
      <c r="L51" s="204"/>
      <c r="M51" s="204"/>
      <c r="N51" s="204"/>
      <c r="O51" s="204"/>
      <c r="P51" s="204"/>
      <c r="Q51" s="204"/>
      <c r="R51" s="204"/>
      <c r="S51" s="204"/>
      <c r="T51" s="204"/>
      <c r="U51" s="205"/>
    </row>
    <row r="52" spans="1:21" ht="17.25" customHeight="1" x14ac:dyDescent="0.3">
      <c r="A52" s="203"/>
      <c r="B52" s="204"/>
      <c r="C52" s="204"/>
      <c r="D52" s="204"/>
      <c r="E52" s="204"/>
      <c r="F52" s="204"/>
      <c r="G52" s="204"/>
      <c r="H52" s="204"/>
      <c r="I52" s="204"/>
      <c r="J52" s="204"/>
      <c r="K52" s="204"/>
      <c r="L52" s="204"/>
      <c r="M52" s="204"/>
      <c r="N52" s="204"/>
      <c r="O52" s="204"/>
      <c r="P52" s="204"/>
      <c r="Q52" s="204"/>
      <c r="R52" s="204"/>
      <c r="S52" s="204"/>
      <c r="T52" s="204"/>
      <c r="U52" s="205"/>
    </row>
    <row r="53" spans="1:21" ht="17.25" customHeight="1" x14ac:dyDescent="0.3">
      <c r="A53" s="203"/>
      <c r="B53" s="204"/>
      <c r="C53" s="204"/>
      <c r="D53" s="204"/>
      <c r="E53" s="204"/>
      <c r="F53" s="204"/>
      <c r="G53" s="204"/>
      <c r="H53" s="204"/>
      <c r="I53" s="204"/>
      <c r="J53" s="204"/>
      <c r="K53" s="204"/>
      <c r="L53" s="204"/>
      <c r="M53" s="204"/>
      <c r="N53" s="204"/>
      <c r="O53" s="204"/>
      <c r="P53" s="204"/>
      <c r="Q53" s="204"/>
      <c r="R53" s="204"/>
      <c r="S53" s="204"/>
      <c r="T53" s="204"/>
      <c r="U53" s="205"/>
    </row>
    <row r="54" spans="1:21" ht="17.25" customHeight="1" x14ac:dyDescent="0.3">
      <c r="A54" s="203"/>
      <c r="B54" s="204"/>
      <c r="C54" s="204"/>
      <c r="D54" s="204"/>
      <c r="E54" s="204"/>
      <c r="F54" s="204"/>
      <c r="G54" s="204"/>
      <c r="H54" s="204"/>
      <c r="I54" s="204"/>
      <c r="J54" s="204"/>
      <c r="K54" s="204"/>
      <c r="L54" s="204"/>
      <c r="M54" s="204"/>
      <c r="N54" s="204"/>
      <c r="O54" s="204"/>
      <c r="P54" s="204"/>
      <c r="Q54" s="204"/>
      <c r="R54" s="204"/>
      <c r="S54" s="204"/>
      <c r="T54" s="204"/>
      <c r="U54" s="205"/>
    </row>
    <row r="55" spans="1:21" ht="17.25" customHeight="1" x14ac:dyDescent="0.3">
      <c r="A55" s="203"/>
      <c r="B55" s="204"/>
      <c r="C55" s="204"/>
      <c r="D55" s="204"/>
      <c r="E55" s="204"/>
      <c r="F55" s="204"/>
      <c r="G55" s="204"/>
      <c r="H55" s="204"/>
      <c r="I55" s="204"/>
      <c r="J55" s="204"/>
      <c r="K55" s="204"/>
      <c r="L55" s="204"/>
      <c r="M55" s="204"/>
      <c r="N55" s="204"/>
      <c r="O55" s="204"/>
      <c r="P55" s="204"/>
      <c r="Q55" s="204"/>
      <c r="R55" s="204"/>
      <c r="S55" s="204"/>
      <c r="T55" s="204"/>
      <c r="U55" s="205"/>
    </row>
    <row r="56" spans="1:21" ht="16.5" customHeight="1" x14ac:dyDescent="0.3">
      <c r="A56" s="203"/>
      <c r="B56" s="204"/>
      <c r="C56" s="204"/>
      <c r="D56" s="204"/>
      <c r="E56" s="204"/>
      <c r="F56" s="204"/>
      <c r="G56" s="204"/>
      <c r="H56" s="204"/>
      <c r="I56" s="204"/>
      <c r="J56" s="204"/>
      <c r="K56" s="204"/>
      <c r="L56" s="204"/>
      <c r="M56" s="204"/>
      <c r="N56" s="204"/>
      <c r="O56" s="204"/>
      <c r="P56" s="204"/>
      <c r="Q56" s="204"/>
      <c r="R56" s="204"/>
      <c r="S56" s="204"/>
      <c r="T56" s="204"/>
      <c r="U56" s="205"/>
    </row>
    <row r="57" spans="1:21" ht="18.75" customHeight="1" x14ac:dyDescent="0.3">
      <c r="A57" s="203"/>
      <c r="B57" s="204"/>
      <c r="C57" s="204"/>
      <c r="D57" s="204"/>
      <c r="E57" s="204"/>
      <c r="F57" s="204"/>
      <c r="G57" s="204"/>
      <c r="H57" s="204"/>
      <c r="I57" s="204"/>
      <c r="J57" s="204"/>
      <c r="K57" s="204"/>
      <c r="L57" s="204"/>
      <c r="M57" s="204"/>
      <c r="N57" s="204"/>
      <c r="O57" s="204"/>
      <c r="P57" s="204"/>
      <c r="Q57" s="204"/>
      <c r="R57" s="204"/>
      <c r="S57" s="204"/>
      <c r="T57" s="204"/>
      <c r="U57" s="205"/>
    </row>
    <row r="58" spans="1:21" ht="18.75" customHeight="1" x14ac:dyDescent="0.3">
      <c r="A58" s="203"/>
      <c r="B58" s="204"/>
      <c r="C58" s="204"/>
      <c r="D58" s="204"/>
      <c r="E58" s="204"/>
      <c r="F58" s="204"/>
      <c r="G58" s="204"/>
      <c r="H58" s="204"/>
      <c r="I58" s="204"/>
      <c r="J58" s="204"/>
      <c r="K58" s="204"/>
      <c r="L58" s="204"/>
      <c r="M58" s="204"/>
      <c r="N58" s="204"/>
      <c r="O58" s="204"/>
      <c r="P58" s="204"/>
      <c r="Q58" s="204"/>
      <c r="R58" s="204"/>
      <c r="S58" s="204"/>
      <c r="T58" s="204"/>
      <c r="U58" s="205"/>
    </row>
    <row r="59" spans="1:21" ht="18.75" customHeight="1" x14ac:dyDescent="0.3">
      <c r="A59" s="203"/>
      <c r="B59" s="204"/>
      <c r="C59" s="204"/>
      <c r="D59" s="204"/>
      <c r="E59" s="204"/>
      <c r="F59" s="204"/>
      <c r="G59" s="204"/>
      <c r="H59" s="204"/>
      <c r="I59" s="204"/>
      <c r="J59" s="204"/>
      <c r="K59" s="204"/>
      <c r="L59" s="204"/>
      <c r="M59" s="204"/>
      <c r="N59" s="204"/>
      <c r="O59" s="204"/>
      <c r="P59" s="204"/>
      <c r="Q59" s="204"/>
      <c r="R59" s="204"/>
      <c r="S59" s="204"/>
      <c r="T59" s="204"/>
      <c r="U59" s="205"/>
    </row>
    <row r="60" spans="1:21" ht="18.75" customHeight="1" x14ac:dyDescent="0.3">
      <c r="A60" s="203"/>
      <c r="B60" s="204"/>
      <c r="C60" s="204"/>
      <c r="D60" s="204"/>
      <c r="E60" s="204"/>
      <c r="F60" s="204"/>
      <c r="G60" s="204"/>
      <c r="H60" s="204"/>
      <c r="I60" s="204"/>
      <c r="J60" s="204"/>
      <c r="K60" s="204"/>
      <c r="L60" s="204"/>
      <c r="M60" s="204"/>
      <c r="N60" s="204"/>
      <c r="O60" s="204"/>
      <c r="P60" s="204"/>
      <c r="Q60" s="204"/>
      <c r="R60" s="204"/>
      <c r="S60" s="204"/>
      <c r="T60" s="204"/>
      <c r="U60" s="205"/>
    </row>
    <row r="61" spans="1:21" ht="18.75" customHeight="1" x14ac:dyDescent="0.3">
      <c r="A61" s="203"/>
      <c r="B61" s="204"/>
      <c r="C61" s="204"/>
      <c r="D61" s="204"/>
      <c r="E61" s="204"/>
      <c r="F61" s="204"/>
      <c r="G61" s="204"/>
      <c r="H61" s="204"/>
      <c r="I61" s="204"/>
      <c r="J61" s="204"/>
      <c r="K61" s="204"/>
      <c r="L61" s="204"/>
      <c r="M61" s="204"/>
      <c r="N61" s="204"/>
      <c r="O61" s="204"/>
      <c r="P61" s="204"/>
      <c r="Q61" s="204"/>
      <c r="R61" s="204"/>
      <c r="S61" s="204"/>
      <c r="T61" s="204"/>
      <c r="U61" s="205"/>
    </row>
    <row r="62" spans="1:21" ht="18.75" customHeight="1" x14ac:dyDescent="0.3">
      <c r="A62" s="203"/>
      <c r="B62" s="204"/>
      <c r="C62" s="204"/>
      <c r="D62" s="204"/>
      <c r="E62" s="204"/>
      <c r="F62" s="204"/>
      <c r="G62" s="204"/>
      <c r="H62" s="204"/>
      <c r="I62" s="204"/>
      <c r="J62" s="204"/>
      <c r="K62" s="204"/>
      <c r="L62" s="204"/>
      <c r="M62" s="204"/>
      <c r="N62" s="204"/>
      <c r="O62" s="204"/>
      <c r="P62" s="204"/>
      <c r="Q62" s="204"/>
      <c r="R62" s="204"/>
      <c r="S62" s="204"/>
      <c r="T62" s="204"/>
      <c r="U62" s="205"/>
    </row>
    <row r="63" spans="1:21" ht="18.75" customHeight="1" x14ac:dyDescent="0.3">
      <c r="A63" s="203"/>
      <c r="B63" s="204"/>
      <c r="C63" s="204"/>
      <c r="D63" s="204"/>
      <c r="E63" s="204"/>
      <c r="F63" s="204"/>
      <c r="G63" s="204"/>
      <c r="H63" s="204"/>
      <c r="I63" s="204"/>
      <c r="J63" s="204"/>
      <c r="K63" s="204"/>
      <c r="L63" s="204"/>
      <c r="M63" s="204"/>
      <c r="N63" s="204"/>
      <c r="O63" s="204"/>
      <c r="P63" s="204"/>
      <c r="Q63" s="204"/>
      <c r="R63" s="204"/>
      <c r="S63" s="204"/>
      <c r="T63" s="204"/>
      <c r="U63" s="205"/>
    </row>
    <row r="64" spans="1:21" ht="18.75" customHeight="1" x14ac:dyDescent="0.3">
      <c r="A64" s="203"/>
      <c r="B64" s="204"/>
      <c r="C64" s="204"/>
      <c r="D64" s="204"/>
      <c r="E64" s="204"/>
      <c r="F64" s="204"/>
      <c r="G64" s="204"/>
      <c r="H64" s="204"/>
      <c r="I64" s="204"/>
      <c r="J64" s="204"/>
      <c r="K64" s="204"/>
      <c r="L64" s="204"/>
      <c r="M64" s="204"/>
      <c r="N64" s="204"/>
      <c r="O64" s="204"/>
      <c r="P64" s="204"/>
      <c r="Q64" s="204"/>
      <c r="R64" s="204"/>
      <c r="S64" s="204"/>
      <c r="T64" s="204"/>
      <c r="U64" s="205"/>
    </row>
    <row r="65" spans="1:21" ht="18.75" customHeight="1" x14ac:dyDescent="0.3">
      <c r="A65" s="203"/>
      <c r="B65" s="204"/>
      <c r="C65" s="204"/>
      <c r="D65" s="204"/>
      <c r="E65" s="204"/>
      <c r="F65" s="204"/>
      <c r="G65" s="204"/>
      <c r="H65" s="204"/>
      <c r="I65" s="204"/>
      <c r="J65" s="204"/>
      <c r="K65" s="204"/>
      <c r="L65" s="204"/>
      <c r="M65" s="204"/>
      <c r="N65" s="204"/>
      <c r="O65" s="204"/>
      <c r="P65" s="204"/>
      <c r="Q65" s="204"/>
      <c r="R65" s="204"/>
      <c r="S65" s="204"/>
      <c r="T65" s="204"/>
      <c r="U65" s="205"/>
    </row>
    <row r="66" spans="1:21" ht="18.75" customHeight="1" x14ac:dyDescent="0.3">
      <c r="A66" s="203"/>
      <c r="B66" s="204"/>
      <c r="C66" s="204"/>
      <c r="D66" s="204"/>
      <c r="E66" s="204"/>
      <c r="F66" s="204"/>
      <c r="G66" s="204"/>
      <c r="H66" s="204"/>
      <c r="I66" s="204"/>
      <c r="J66" s="204"/>
      <c r="K66" s="204"/>
      <c r="L66" s="204"/>
      <c r="M66" s="204"/>
      <c r="N66" s="204"/>
      <c r="O66" s="204"/>
      <c r="P66" s="204"/>
      <c r="Q66" s="204"/>
      <c r="R66" s="204"/>
      <c r="S66" s="204"/>
      <c r="T66" s="204"/>
      <c r="U66" s="205"/>
    </row>
    <row r="67" spans="1:21" ht="18.75" customHeight="1" x14ac:dyDescent="0.3">
      <c r="A67" s="203"/>
      <c r="B67" s="204"/>
      <c r="C67" s="204"/>
      <c r="D67" s="204"/>
      <c r="E67" s="204"/>
      <c r="F67" s="204"/>
      <c r="G67" s="204"/>
      <c r="H67" s="204"/>
      <c r="I67" s="204"/>
      <c r="J67" s="204"/>
      <c r="K67" s="204"/>
      <c r="L67" s="204"/>
      <c r="M67" s="204"/>
      <c r="N67" s="204"/>
      <c r="O67" s="204"/>
      <c r="P67" s="204"/>
      <c r="Q67" s="204"/>
      <c r="R67" s="204"/>
      <c r="S67" s="204"/>
      <c r="T67" s="204"/>
      <c r="U67" s="205"/>
    </row>
    <row r="68" spans="1:21" ht="18.75" customHeight="1" x14ac:dyDescent="0.3">
      <c r="A68" s="203"/>
      <c r="B68" s="204"/>
      <c r="C68" s="204"/>
      <c r="D68" s="204"/>
      <c r="E68" s="204"/>
      <c r="F68" s="204"/>
      <c r="G68" s="204"/>
      <c r="H68" s="204"/>
      <c r="I68" s="204"/>
      <c r="J68" s="204"/>
      <c r="K68" s="204"/>
      <c r="L68" s="204"/>
      <c r="M68" s="204"/>
      <c r="N68" s="204"/>
      <c r="O68" s="204"/>
      <c r="P68" s="204"/>
      <c r="Q68" s="204"/>
      <c r="R68" s="204"/>
      <c r="S68" s="204"/>
      <c r="T68" s="204"/>
      <c r="U68" s="205"/>
    </row>
    <row r="69" spans="1:21" ht="18.75" customHeight="1" x14ac:dyDescent="0.3">
      <c r="A69" s="203"/>
      <c r="B69" s="204"/>
      <c r="C69" s="204"/>
      <c r="D69" s="204"/>
      <c r="E69" s="204"/>
      <c r="F69" s="204"/>
      <c r="G69" s="204"/>
      <c r="H69" s="204"/>
      <c r="I69" s="204"/>
      <c r="J69" s="204"/>
      <c r="K69" s="204"/>
      <c r="L69" s="204"/>
      <c r="M69" s="204"/>
      <c r="N69" s="204"/>
      <c r="O69" s="204"/>
      <c r="P69" s="204"/>
      <c r="Q69" s="204"/>
      <c r="R69" s="204"/>
      <c r="S69" s="204"/>
      <c r="T69" s="204"/>
      <c r="U69" s="205"/>
    </row>
    <row r="70" spans="1:21" ht="18.75" customHeight="1" x14ac:dyDescent="0.3">
      <c r="A70" s="203"/>
      <c r="B70" s="204"/>
      <c r="C70" s="204"/>
      <c r="D70" s="204"/>
      <c r="E70" s="204"/>
      <c r="F70" s="204"/>
      <c r="G70" s="204"/>
      <c r="H70" s="204"/>
      <c r="I70" s="204"/>
      <c r="J70" s="204"/>
      <c r="K70" s="204"/>
      <c r="L70" s="204"/>
      <c r="M70" s="204"/>
      <c r="N70" s="204"/>
      <c r="O70" s="204"/>
      <c r="P70" s="204"/>
      <c r="Q70" s="204"/>
      <c r="R70" s="204"/>
      <c r="S70" s="204"/>
      <c r="T70" s="204"/>
      <c r="U70" s="205"/>
    </row>
    <row r="71" spans="1:21" ht="18.75" customHeight="1" x14ac:dyDescent="0.3">
      <c r="A71" s="203"/>
      <c r="B71" s="204"/>
      <c r="C71" s="204"/>
      <c r="D71" s="204"/>
      <c r="E71" s="204"/>
      <c r="F71" s="204"/>
      <c r="G71" s="204"/>
      <c r="H71" s="204"/>
      <c r="I71" s="204"/>
      <c r="J71" s="204"/>
      <c r="K71" s="204"/>
      <c r="L71" s="204"/>
      <c r="M71" s="204"/>
      <c r="N71" s="204"/>
      <c r="O71" s="204"/>
      <c r="P71" s="204"/>
      <c r="Q71" s="204"/>
      <c r="R71" s="204"/>
      <c r="S71" s="204"/>
      <c r="T71" s="204"/>
      <c r="U71" s="205"/>
    </row>
    <row r="72" spans="1:21" ht="18.75" customHeight="1" x14ac:dyDescent="0.3">
      <c r="A72" s="203"/>
      <c r="B72" s="204"/>
      <c r="C72" s="204"/>
      <c r="D72" s="204"/>
      <c r="E72" s="204"/>
      <c r="F72" s="204"/>
      <c r="G72" s="204"/>
      <c r="H72" s="204"/>
      <c r="I72" s="204"/>
      <c r="J72" s="204"/>
      <c r="K72" s="204"/>
      <c r="L72" s="204"/>
      <c r="M72" s="204"/>
      <c r="N72" s="204"/>
      <c r="O72" s="204"/>
      <c r="P72" s="204"/>
      <c r="Q72" s="204"/>
      <c r="R72" s="204"/>
      <c r="S72" s="204"/>
      <c r="T72" s="204"/>
      <c r="U72" s="205"/>
    </row>
    <row r="73" spans="1:21" ht="18.75" customHeight="1" x14ac:dyDescent="0.3">
      <c r="A73" s="203"/>
      <c r="B73" s="204"/>
      <c r="C73" s="204"/>
      <c r="D73" s="204"/>
      <c r="E73" s="204"/>
      <c r="F73" s="204"/>
      <c r="G73" s="204"/>
      <c r="H73" s="204"/>
      <c r="I73" s="204"/>
      <c r="J73" s="204"/>
      <c r="K73" s="204"/>
      <c r="L73" s="204"/>
      <c r="M73" s="204"/>
      <c r="N73" s="204"/>
      <c r="O73" s="204"/>
      <c r="P73" s="204"/>
      <c r="Q73" s="204"/>
      <c r="R73" s="204"/>
      <c r="S73" s="204"/>
      <c r="T73" s="204"/>
      <c r="U73" s="205"/>
    </row>
    <row r="74" spans="1:21" ht="18.75" customHeight="1" x14ac:dyDescent="0.3">
      <c r="A74" s="203"/>
      <c r="B74" s="204"/>
      <c r="C74" s="204"/>
      <c r="D74" s="204"/>
      <c r="E74" s="204"/>
      <c r="F74" s="204"/>
      <c r="G74" s="204"/>
      <c r="H74" s="204"/>
      <c r="I74" s="204"/>
      <c r="J74" s="204"/>
      <c r="K74" s="204"/>
      <c r="L74" s="204"/>
      <c r="M74" s="204"/>
      <c r="N74" s="204"/>
      <c r="O74" s="204"/>
      <c r="P74" s="204"/>
      <c r="Q74" s="204"/>
      <c r="R74" s="204"/>
      <c r="S74" s="204"/>
      <c r="T74" s="204"/>
      <c r="U74" s="205"/>
    </row>
    <row r="75" spans="1:21" ht="18.75" customHeight="1" x14ac:dyDescent="0.3">
      <c r="A75" s="203"/>
      <c r="B75" s="204"/>
      <c r="C75" s="204"/>
      <c r="D75" s="204"/>
      <c r="E75" s="204"/>
      <c r="F75" s="204"/>
      <c r="G75" s="204"/>
      <c r="H75" s="204"/>
      <c r="I75" s="204"/>
      <c r="J75" s="204"/>
      <c r="K75" s="204"/>
      <c r="L75" s="204"/>
      <c r="M75" s="204"/>
      <c r="N75" s="204"/>
      <c r="O75" s="204"/>
      <c r="P75" s="204"/>
      <c r="Q75" s="204"/>
      <c r="R75" s="204"/>
      <c r="S75" s="204"/>
      <c r="T75" s="204"/>
      <c r="U75" s="205"/>
    </row>
    <row r="76" spans="1:21" ht="18.75" customHeight="1" x14ac:dyDescent="0.3">
      <c r="A76" s="203"/>
      <c r="B76" s="204"/>
      <c r="C76" s="204"/>
      <c r="D76" s="204"/>
      <c r="E76" s="204"/>
      <c r="F76" s="204"/>
      <c r="G76" s="204"/>
      <c r="H76" s="204"/>
      <c r="I76" s="204"/>
      <c r="J76" s="204"/>
      <c r="K76" s="204"/>
      <c r="L76" s="204"/>
      <c r="M76" s="204"/>
      <c r="N76" s="204"/>
      <c r="O76" s="204"/>
      <c r="P76" s="204"/>
      <c r="Q76" s="204"/>
      <c r="R76" s="204"/>
      <c r="S76" s="204"/>
      <c r="T76" s="204"/>
      <c r="U76" s="205"/>
    </row>
    <row r="77" spans="1:21" ht="18.75" customHeight="1" x14ac:dyDescent="0.3">
      <c r="A77" s="203"/>
      <c r="B77" s="204"/>
      <c r="C77" s="204"/>
      <c r="D77" s="204"/>
      <c r="E77" s="204"/>
      <c r="F77" s="204"/>
      <c r="G77" s="204"/>
      <c r="H77" s="204"/>
      <c r="I77" s="204"/>
      <c r="J77" s="204"/>
      <c r="K77" s="204"/>
      <c r="L77" s="204"/>
      <c r="M77" s="204"/>
      <c r="N77" s="204"/>
      <c r="O77" s="204"/>
      <c r="P77" s="204"/>
      <c r="Q77" s="204"/>
      <c r="R77" s="204"/>
      <c r="S77" s="204"/>
      <c r="T77" s="204"/>
      <c r="U77" s="205"/>
    </row>
    <row r="78" spans="1:21" ht="18.75" customHeight="1" x14ac:dyDescent="0.3">
      <c r="A78" s="203"/>
      <c r="B78" s="204"/>
      <c r="C78" s="204"/>
      <c r="D78" s="204"/>
      <c r="E78" s="204"/>
      <c r="F78" s="204"/>
      <c r="G78" s="204"/>
      <c r="H78" s="204"/>
      <c r="I78" s="204"/>
      <c r="J78" s="204"/>
      <c r="K78" s="204"/>
      <c r="L78" s="204"/>
      <c r="M78" s="204"/>
      <c r="N78" s="204"/>
      <c r="O78" s="204"/>
      <c r="P78" s="204"/>
      <c r="Q78" s="204"/>
      <c r="R78" s="204"/>
      <c r="S78" s="204"/>
      <c r="T78" s="204"/>
      <c r="U78" s="205"/>
    </row>
    <row r="79" spans="1:21" ht="18.75" customHeight="1" x14ac:dyDescent="0.3">
      <c r="A79" s="203"/>
      <c r="B79" s="204"/>
      <c r="C79" s="204"/>
      <c r="D79" s="204"/>
      <c r="E79" s="204"/>
      <c r="F79" s="204"/>
      <c r="G79" s="204"/>
      <c r="H79" s="204"/>
      <c r="I79" s="204"/>
      <c r="J79" s="204"/>
      <c r="K79" s="204"/>
      <c r="L79" s="204"/>
      <c r="M79" s="204"/>
      <c r="N79" s="204"/>
      <c r="O79" s="204"/>
      <c r="P79" s="204"/>
      <c r="Q79" s="204"/>
      <c r="R79" s="204"/>
      <c r="S79" s="204"/>
      <c r="T79" s="204"/>
      <c r="U79" s="205"/>
    </row>
    <row r="80" spans="1:21" ht="18.75" customHeight="1" x14ac:dyDescent="0.3">
      <c r="A80" s="203"/>
      <c r="B80" s="204"/>
      <c r="C80" s="204"/>
      <c r="D80" s="204"/>
      <c r="E80" s="204"/>
      <c r="F80" s="204"/>
      <c r="G80" s="204"/>
      <c r="H80" s="204"/>
      <c r="I80" s="204"/>
      <c r="J80" s="204"/>
      <c r="K80" s="204"/>
      <c r="L80" s="204"/>
      <c r="M80" s="204"/>
      <c r="N80" s="204"/>
      <c r="O80" s="204"/>
      <c r="P80" s="204"/>
      <c r="Q80" s="204"/>
      <c r="R80" s="204"/>
      <c r="S80" s="204"/>
      <c r="T80" s="204"/>
      <c r="U80" s="205"/>
    </row>
    <row r="81" spans="1:21" ht="18.75" customHeight="1" x14ac:dyDescent="0.3">
      <c r="A81" s="203"/>
      <c r="B81" s="204"/>
      <c r="C81" s="204"/>
      <c r="D81" s="204"/>
      <c r="E81" s="204"/>
      <c r="F81" s="204"/>
      <c r="G81" s="204"/>
      <c r="H81" s="204"/>
      <c r="I81" s="204"/>
      <c r="J81" s="204"/>
      <c r="K81" s="204"/>
      <c r="L81" s="204"/>
      <c r="M81" s="204"/>
      <c r="N81" s="204"/>
      <c r="O81" s="204"/>
      <c r="P81" s="204"/>
      <c r="Q81" s="204"/>
      <c r="R81" s="204"/>
      <c r="S81" s="204"/>
      <c r="T81" s="204"/>
      <c r="U81" s="205"/>
    </row>
    <row r="82" spans="1:21" ht="18.75" customHeight="1" x14ac:dyDescent="0.3">
      <c r="A82" s="203"/>
      <c r="B82" s="204"/>
      <c r="C82" s="204"/>
      <c r="D82" s="204"/>
      <c r="E82" s="204"/>
      <c r="F82" s="204"/>
      <c r="G82" s="204"/>
      <c r="H82" s="204"/>
      <c r="I82" s="204"/>
      <c r="J82" s="204"/>
      <c r="K82" s="204"/>
      <c r="L82" s="204"/>
      <c r="M82" s="204"/>
      <c r="N82" s="204"/>
      <c r="O82" s="204"/>
      <c r="P82" s="204"/>
      <c r="Q82" s="204"/>
      <c r="R82" s="204"/>
      <c r="S82" s="204"/>
      <c r="T82" s="204"/>
      <c r="U82" s="205"/>
    </row>
    <row r="83" spans="1:21" ht="18.75" customHeight="1" x14ac:dyDescent="0.3">
      <c r="A83" s="203"/>
      <c r="B83" s="204"/>
      <c r="C83" s="204"/>
      <c r="D83" s="204"/>
      <c r="E83" s="204"/>
      <c r="F83" s="204"/>
      <c r="G83" s="204"/>
      <c r="H83" s="204"/>
      <c r="I83" s="204"/>
      <c r="J83" s="204"/>
      <c r="K83" s="204"/>
      <c r="L83" s="204"/>
      <c r="M83" s="204"/>
      <c r="N83" s="204"/>
      <c r="O83" s="204"/>
      <c r="P83" s="204"/>
      <c r="Q83" s="204"/>
      <c r="R83" s="204"/>
      <c r="S83" s="204"/>
      <c r="T83" s="204"/>
      <c r="U83" s="205"/>
    </row>
    <row r="84" spans="1:21" ht="18.75" customHeight="1" x14ac:dyDescent="0.3">
      <c r="A84" s="203"/>
      <c r="B84" s="204"/>
      <c r="C84" s="204"/>
      <c r="D84" s="204"/>
      <c r="E84" s="204"/>
      <c r="F84" s="204"/>
      <c r="G84" s="204"/>
      <c r="H84" s="204"/>
      <c r="I84" s="204"/>
      <c r="J84" s="204"/>
      <c r="K84" s="204"/>
      <c r="L84" s="204"/>
      <c r="M84" s="204"/>
      <c r="N84" s="204"/>
      <c r="O84" s="204"/>
      <c r="P84" s="204"/>
      <c r="Q84" s="204"/>
      <c r="R84" s="204"/>
      <c r="S84" s="204"/>
      <c r="T84" s="204"/>
      <c r="U84" s="205"/>
    </row>
    <row r="85" spans="1:21" ht="18.75" customHeight="1" x14ac:dyDescent="0.3">
      <c r="A85" s="203"/>
      <c r="B85" s="204"/>
      <c r="C85" s="204"/>
      <c r="D85" s="204"/>
      <c r="E85" s="204"/>
      <c r="F85" s="204"/>
      <c r="G85" s="204"/>
      <c r="H85" s="204"/>
      <c r="I85" s="204"/>
      <c r="J85" s="204"/>
      <c r="K85" s="204"/>
      <c r="L85" s="204"/>
      <c r="M85" s="204"/>
      <c r="N85" s="204"/>
      <c r="O85" s="204"/>
      <c r="P85" s="204"/>
      <c r="Q85" s="204"/>
      <c r="R85" s="204"/>
      <c r="S85" s="204"/>
      <c r="T85" s="204"/>
      <c r="U85" s="205"/>
    </row>
    <row r="86" spans="1:21" ht="18.75" customHeight="1" x14ac:dyDescent="0.3">
      <c r="A86" s="203"/>
      <c r="B86" s="204"/>
      <c r="C86" s="204"/>
      <c r="D86" s="204"/>
      <c r="E86" s="204"/>
      <c r="F86" s="204"/>
      <c r="G86" s="204"/>
      <c r="H86" s="204"/>
      <c r="I86" s="204"/>
      <c r="J86" s="204"/>
      <c r="K86" s="204"/>
      <c r="L86" s="204"/>
      <c r="M86" s="204"/>
      <c r="N86" s="204"/>
      <c r="O86" s="204"/>
      <c r="P86" s="204"/>
      <c r="Q86" s="204"/>
      <c r="R86" s="204"/>
      <c r="S86" s="204"/>
      <c r="T86" s="204"/>
      <c r="U86" s="205"/>
    </row>
    <row r="87" spans="1:21" ht="18.75" customHeight="1" x14ac:dyDescent="0.3">
      <c r="A87" s="203"/>
      <c r="B87" s="204"/>
      <c r="C87" s="204"/>
      <c r="D87" s="204"/>
      <c r="E87" s="204"/>
      <c r="F87" s="204"/>
      <c r="G87" s="204"/>
      <c r="H87" s="204"/>
      <c r="I87" s="204"/>
      <c r="J87" s="204"/>
      <c r="K87" s="204"/>
      <c r="L87" s="204"/>
      <c r="M87" s="204"/>
      <c r="N87" s="204"/>
      <c r="O87" s="204"/>
      <c r="P87" s="204"/>
      <c r="Q87" s="204"/>
      <c r="R87" s="204"/>
      <c r="S87" s="204"/>
      <c r="T87" s="204"/>
      <c r="U87" s="205"/>
    </row>
    <row r="88" spans="1:21" ht="18.75" customHeight="1" x14ac:dyDescent="0.3">
      <c r="A88" s="214"/>
      <c r="B88" s="215"/>
      <c r="D88" s="215"/>
      <c r="E88" s="215"/>
      <c r="F88" s="215"/>
      <c r="G88" s="215"/>
      <c r="H88" s="215"/>
      <c r="I88" s="215"/>
      <c r="J88" s="215"/>
      <c r="K88" s="215"/>
      <c r="L88" s="215"/>
      <c r="M88" s="215"/>
      <c r="N88" s="215"/>
      <c r="O88" s="215"/>
      <c r="P88" s="215"/>
      <c r="Q88" s="215"/>
      <c r="R88" s="215"/>
      <c r="S88" s="215"/>
      <c r="T88" s="215"/>
      <c r="U88" s="216"/>
    </row>
    <row r="89" spans="1:21" ht="18.75" customHeight="1" x14ac:dyDescent="0.3">
      <c r="A89" s="199" t="s">
        <v>148</v>
      </c>
      <c r="B89" s="200"/>
      <c r="C89" s="2"/>
      <c r="D89" s="201" t="s">
        <v>149</v>
      </c>
      <c r="E89" s="201"/>
      <c r="F89" s="201"/>
      <c r="G89" s="201"/>
      <c r="H89" s="201"/>
      <c r="I89" s="201"/>
      <c r="J89" s="201"/>
      <c r="K89" s="201"/>
      <c r="L89" s="201"/>
      <c r="M89" s="201"/>
      <c r="N89" s="201"/>
      <c r="O89" s="201"/>
      <c r="P89" s="201"/>
      <c r="Q89" s="201"/>
      <c r="R89" s="201"/>
      <c r="S89" s="201"/>
      <c r="T89" s="201"/>
      <c r="U89" s="202"/>
    </row>
    <row r="90" spans="1:21" ht="18.75" customHeight="1" x14ac:dyDescent="0.3">
      <c r="A90" s="3" t="s">
        <v>136</v>
      </c>
      <c r="B90" s="4"/>
      <c r="C90" s="2"/>
      <c r="D90" s="193" t="s">
        <v>136</v>
      </c>
      <c r="E90" s="193"/>
      <c r="F90" s="193"/>
      <c r="G90" s="193"/>
      <c r="H90" s="193"/>
      <c r="I90" s="193"/>
      <c r="J90" s="193"/>
      <c r="K90" s="193"/>
      <c r="L90" s="193"/>
      <c r="M90" s="193"/>
      <c r="N90" s="193"/>
      <c r="O90" s="193"/>
      <c r="P90" s="193"/>
      <c r="Q90" s="193"/>
      <c r="R90" s="193"/>
      <c r="S90" s="193"/>
      <c r="T90" s="193"/>
      <c r="U90" s="217"/>
    </row>
    <row r="91" spans="1:21" ht="18.75" customHeight="1" x14ac:dyDescent="0.3">
      <c r="A91" s="5" t="s">
        <v>150</v>
      </c>
      <c r="B91" s="6"/>
      <c r="C91" s="7"/>
      <c r="D91" s="218" t="s">
        <v>150</v>
      </c>
      <c r="E91" s="218"/>
      <c r="F91" s="218"/>
      <c r="G91" s="218"/>
      <c r="H91" s="218"/>
      <c r="I91" s="218"/>
      <c r="J91" s="218"/>
      <c r="K91" s="218"/>
      <c r="L91" s="218"/>
      <c r="M91" s="218"/>
      <c r="N91" s="218"/>
      <c r="O91" s="218"/>
      <c r="P91" s="218"/>
      <c r="Q91" s="218"/>
      <c r="R91" s="218"/>
      <c r="S91" s="218"/>
      <c r="T91" s="218"/>
      <c r="U91" s="219"/>
    </row>
    <row r="92" spans="1:21" ht="30" customHeight="1" x14ac:dyDescent="0.3">
      <c r="A92" s="220" t="s">
        <v>133</v>
      </c>
      <c r="B92" s="220"/>
      <c r="C92" s="220"/>
      <c r="D92" s="220"/>
      <c r="E92" s="220"/>
      <c r="F92" s="220"/>
      <c r="G92" s="220"/>
      <c r="H92" s="220"/>
      <c r="I92" s="220"/>
      <c r="J92" s="220"/>
      <c r="K92" s="220"/>
      <c r="L92" s="220"/>
      <c r="M92" s="220"/>
      <c r="N92" s="220"/>
      <c r="O92" s="220"/>
      <c r="P92" s="220"/>
      <c r="Q92" s="220"/>
      <c r="R92" s="220"/>
      <c r="S92" s="220"/>
      <c r="T92" s="220"/>
      <c r="U92" s="220"/>
    </row>
    <row r="93" spans="1:21" ht="18.75" customHeight="1" x14ac:dyDescent="0.3">
      <c r="A93" s="154"/>
      <c r="B93" s="155"/>
      <c r="C93" s="155"/>
      <c r="D93" s="155"/>
      <c r="E93" s="155"/>
      <c r="F93" s="155"/>
      <c r="G93" s="155"/>
      <c r="H93" s="155"/>
      <c r="I93" s="155"/>
      <c r="J93" s="155"/>
      <c r="K93" s="155"/>
      <c r="L93" s="155"/>
      <c r="M93" s="155"/>
      <c r="N93" s="155"/>
      <c r="O93" s="155"/>
      <c r="P93" s="155"/>
      <c r="Q93" s="155"/>
      <c r="R93" s="155"/>
      <c r="S93" s="155"/>
      <c r="T93" s="155"/>
      <c r="U93" s="155"/>
    </row>
    <row r="94" spans="1:21" ht="18.75" customHeight="1" x14ac:dyDescent="0.3">
      <c r="A94" s="158"/>
      <c r="B94" s="158"/>
      <c r="C94" s="158"/>
      <c r="D94" s="158"/>
      <c r="E94" s="158"/>
      <c r="F94" s="158"/>
      <c r="G94" s="158"/>
      <c r="H94" s="158"/>
      <c r="I94" s="158"/>
      <c r="J94" s="158"/>
      <c r="K94" s="158"/>
      <c r="L94" s="158"/>
      <c r="M94" s="158"/>
      <c r="N94" s="158"/>
      <c r="O94" s="158"/>
      <c r="P94" s="158"/>
      <c r="Q94" s="158"/>
      <c r="R94" s="158"/>
      <c r="S94" s="158"/>
      <c r="T94" s="158"/>
      <c r="U94" s="158"/>
    </row>
    <row r="95" spans="1:21" ht="18.75" customHeight="1" x14ac:dyDescent="0.3">
      <c r="A95" s="158"/>
      <c r="B95" s="158"/>
      <c r="C95" s="158"/>
      <c r="D95" s="158"/>
      <c r="E95" s="158"/>
      <c r="F95" s="158"/>
      <c r="G95" s="158"/>
      <c r="H95" s="158"/>
      <c r="I95" s="158"/>
      <c r="J95" s="158"/>
      <c r="K95" s="158"/>
      <c r="L95" s="158"/>
      <c r="M95" s="158"/>
      <c r="N95" s="158"/>
      <c r="O95" s="158"/>
      <c r="P95" s="158"/>
      <c r="Q95" s="158"/>
      <c r="R95" s="158"/>
      <c r="S95" s="158"/>
      <c r="T95" s="158"/>
      <c r="U95" s="158"/>
    </row>
    <row r="96" spans="1:21" ht="18.75" customHeight="1" x14ac:dyDescent="0.3">
      <c r="A96" s="158"/>
      <c r="B96" s="158"/>
      <c r="C96" s="158"/>
      <c r="D96" s="158"/>
      <c r="E96" s="158"/>
      <c r="F96" s="158"/>
      <c r="G96" s="158"/>
      <c r="H96" s="158"/>
      <c r="I96" s="158"/>
      <c r="J96" s="158"/>
      <c r="K96" s="158"/>
      <c r="L96" s="158"/>
      <c r="M96" s="158"/>
      <c r="N96" s="158"/>
      <c r="O96" s="158"/>
      <c r="P96" s="158"/>
      <c r="Q96" s="158"/>
      <c r="R96" s="158"/>
      <c r="S96" s="158"/>
      <c r="T96" s="158"/>
      <c r="U96" s="158"/>
    </row>
    <row r="97" spans="1:21" ht="18.75" customHeight="1" x14ac:dyDescent="0.3">
      <c r="A97" s="158"/>
      <c r="B97" s="158"/>
      <c r="C97" s="158"/>
      <c r="D97" s="158"/>
      <c r="E97" s="158"/>
      <c r="F97" s="158"/>
      <c r="G97" s="158"/>
      <c r="H97" s="158"/>
      <c r="I97" s="158"/>
      <c r="J97" s="158"/>
      <c r="K97" s="158"/>
      <c r="L97" s="158"/>
      <c r="M97" s="158"/>
      <c r="N97" s="158"/>
      <c r="O97" s="158"/>
      <c r="P97" s="158"/>
      <c r="Q97" s="158"/>
      <c r="R97" s="158"/>
      <c r="S97" s="158"/>
      <c r="T97" s="158"/>
      <c r="U97" s="158"/>
    </row>
    <row r="98" spans="1:21" ht="18.75" customHeight="1" x14ac:dyDescent="0.3">
      <c r="A98" s="158"/>
      <c r="B98" s="158"/>
      <c r="C98" s="158"/>
      <c r="D98" s="158"/>
      <c r="E98" s="158"/>
      <c r="F98" s="158"/>
      <c r="G98" s="158"/>
      <c r="H98" s="158"/>
      <c r="I98" s="158"/>
      <c r="J98" s="158"/>
      <c r="K98" s="158"/>
      <c r="L98" s="158"/>
      <c r="M98" s="158"/>
      <c r="N98" s="158"/>
      <c r="O98" s="158"/>
      <c r="P98" s="158"/>
      <c r="Q98" s="158"/>
      <c r="R98" s="158"/>
      <c r="S98" s="158"/>
      <c r="T98" s="158"/>
      <c r="U98" s="158"/>
    </row>
    <row r="99" spans="1:21" ht="18.75" customHeight="1" x14ac:dyDescent="0.3">
      <c r="A99" s="158"/>
      <c r="B99" s="158"/>
      <c r="C99" s="158"/>
      <c r="D99" s="158"/>
      <c r="E99" s="158"/>
      <c r="F99" s="158"/>
      <c r="G99" s="158"/>
      <c r="H99" s="158"/>
      <c r="I99" s="158"/>
      <c r="J99" s="158"/>
      <c r="K99" s="158"/>
      <c r="L99" s="158"/>
      <c r="M99" s="158"/>
      <c r="N99" s="158"/>
      <c r="O99" s="158"/>
      <c r="P99" s="158"/>
      <c r="Q99" s="158"/>
      <c r="R99" s="158"/>
      <c r="S99" s="158"/>
      <c r="T99" s="158"/>
      <c r="U99" s="158"/>
    </row>
    <row r="100" spans="1:21" ht="18.75" customHeight="1" x14ac:dyDescent="0.3">
      <c r="A100" s="158"/>
      <c r="B100" s="158"/>
      <c r="C100" s="158"/>
      <c r="D100" s="158"/>
      <c r="E100" s="158"/>
      <c r="F100" s="158"/>
      <c r="G100" s="158"/>
      <c r="H100" s="158"/>
      <c r="I100" s="158"/>
      <c r="J100" s="158"/>
      <c r="K100" s="158"/>
      <c r="L100" s="158"/>
      <c r="M100" s="158"/>
      <c r="N100" s="158"/>
      <c r="O100" s="158"/>
      <c r="P100" s="158"/>
      <c r="Q100" s="158"/>
      <c r="R100" s="158"/>
      <c r="S100" s="158"/>
      <c r="T100" s="158"/>
      <c r="U100" s="158"/>
    </row>
    <row r="101" spans="1:21" ht="18.75" customHeight="1" x14ac:dyDescent="0.3">
      <c r="A101" s="158"/>
      <c r="B101" s="158"/>
      <c r="C101" s="158"/>
      <c r="D101" s="158"/>
      <c r="E101" s="158"/>
      <c r="F101" s="158"/>
      <c r="G101" s="158"/>
      <c r="H101" s="158"/>
      <c r="I101" s="158"/>
      <c r="J101" s="158"/>
      <c r="K101" s="158"/>
      <c r="L101" s="158"/>
      <c r="M101" s="158"/>
      <c r="N101" s="158"/>
      <c r="O101" s="158"/>
      <c r="P101" s="158"/>
      <c r="Q101" s="158"/>
      <c r="R101" s="158"/>
      <c r="S101" s="158"/>
      <c r="T101" s="158"/>
      <c r="U101" s="158"/>
    </row>
    <row r="102" spans="1:21" ht="18.75" customHeight="1" x14ac:dyDescent="0.3">
      <c r="A102" s="158"/>
      <c r="B102" s="158"/>
      <c r="C102" s="158"/>
      <c r="D102" s="158"/>
      <c r="E102" s="158"/>
      <c r="F102" s="158"/>
      <c r="G102" s="158"/>
      <c r="H102" s="158"/>
      <c r="I102" s="158"/>
      <c r="J102" s="158"/>
      <c r="K102" s="158"/>
      <c r="L102" s="158"/>
      <c r="M102" s="158"/>
      <c r="N102" s="158"/>
      <c r="O102" s="158"/>
      <c r="P102" s="158"/>
      <c r="Q102" s="158"/>
      <c r="R102" s="158"/>
      <c r="S102" s="158"/>
      <c r="T102" s="158"/>
      <c r="U102" s="158"/>
    </row>
    <row r="103" spans="1:21" ht="18.75" customHeight="1" x14ac:dyDescent="0.3">
      <c r="A103" s="158"/>
      <c r="B103" s="158"/>
      <c r="C103" s="158"/>
      <c r="D103" s="158"/>
      <c r="E103" s="158"/>
      <c r="F103" s="158"/>
      <c r="G103" s="158"/>
      <c r="H103" s="158"/>
      <c r="I103" s="158"/>
      <c r="J103" s="158"/>
      <c r="K103" s="158"/>
      <c r="L103" s="158"/>
      <c r="M103" s="158"/>
      <c r="N103" s="158"/>
      <c r="O103" s="158"/>
      <c r="P103" s="158"/>
      <c r="Q103" s="158"/>
      <c r="R103" s="158"/>
      <c r="S103" s="158"/>
      <c r="T103" s="158"/>
      <c r="U103" s="158"/>
    </row>
    <row r="104" spans="1:21" ht="18.75" customHeight="1" x14ac:dyDescent="0.3">
      <c r="A104" s="158"/>
      <c r="B104" s="158"/>
      <c r="C104" s="158"/>
      <c r="D104" s="158"/>
      <c r="E104" s="158"/>
      <c r="F104" s="158"/>
      <c r="G104" s="158"/>
      <c r="H104" s="158"/>
      <c r="I104" s="158"/>
      <c r="J104" s="158"/>
      <c r="K104" s="158"/>
      <c r="L104" s="158"/>
      <c r="M104" s="158"/>
      <c r="N104" s="158"/>
      <c r="O104" s="158"/>
      <c r="P104" s="158"/>
      <c r="Q104" s="158"/>
      <c r="R104" s="158"/>
      <c r="S104" s="158"/>
      <c r="T104" s="158"/>
      <c r="U104" s="158"/>
    </row>
    <row r="105" spans="1:21" ht="18.75" customHeight="1" x14ac:dyDescent="0.3">
      <c r="A105" s="158"/>
      <c r="B105" s="158"/>
      <c r="C105" s="158"/>
      <c r="D105" s="158"/>
      <c r="E105" s="158"/>
      <c r="F105" s="158"/>
      <c r="G105" s="158"/>
      <c r="H105" s="158"/>
      <c r="I105" s="158"/>
      <c r="J105" s="158"/>
      <c r="K105" s="158"/>
      <c r="L105" s="158"/>
      <c r="M105" s="158"/>
      <c r="N105" s="158"/>
      <c r="O105" s="158"/>
      <c r="P105" s="158"/>
      <c r="Q105" s="158"/>
      <c r="R105" s="158"/>
      <c r="S105" s="158"/>
      <c r="T105" s="158"/>
      <c r="U105" s="158"/>
    </row>
    <row r="106" spans="1:21" x14ac:dyDescent="0.3">
      <c r="A106" s="158"/>
      <c r="B106" s="158"/>
      <c r="C106" s="158"/>
      <c r="D106" s="158"/>
      <c r="E106" s="158"/>
      <c r="F106" s="158"/>
      <c r="G106" s="158"/>
      <c r="H106" s="158"/>
      <c r="I106" s="158"/>
      <c r="J106" s="158"/>
      <c r="K106" s="158"/>
      <c r="L106" s="158"/>
      <c r="M106" s="158"/>
      <c r="N106" s="158"/>
      <c r="O106" s="158"/>
      <c r="P106" s="158"/>
      <c r="Q106" s="158"/>
      <c r="R106" s="158"/>
      <c r="S106" s="158"/>
      <c r="T106" s="158"/>
      <c r="U106" s="158"/>
    </row>
    <row r="107" spans="1:21" x14ac:dyDescent="0.3">
      <c r="A107" s="158"/>
      <c r="B107" s="158"/>
      <c r="C107" s="158"/>
      <c r="D107" s="158"/>
      <c r="E107" s="158"/>
      <c r="F107" s="158"/>
      <c r="G107" s="158"/>
      <c r="H107" s="158"/>
      <c r="I107" s="158"/>
      <c r="J107" s="158"/>
      <c r="K107" s="158"/>
      <c r="L107" s="158"/>
      <c r="M107" s="158"/>
      <c r="N107" s="158"/>
      <c r="O107" s="158"/>
      <c r="P107" s="158"/>
      <c r="Q107" s="158"/>
      <c r="R107" s="158"/>
      <c r="S107" s="158"/>
      <c r="T107" s="158"/>
      <c r="U107" s="158"/>
    </row>
    <row r="108" spans="1:21" x14ac:dyDescent="0.3">
      <c r="A108" s="158"/>
      <c r="B108" s="158"/>
      <c r="C108" s="158"/>
      <c r="D108" s="158"/>
      <c r="E108" s="158"/>
      <c r="F108" s="158"/>
      <c r="G108" s="158"/>
      <c r="H108" s="158"/>
      <c r="I108" s="158"/>
      <c r="J108" s="158"/>
      <c r="K108" s="158"/>
      <c r="L108" s="158"/>
      <c r="M108" s="158"/>
      <c r="N108" s="158"/>
      <c r="O108" s="158"/>
      <c r="P108" s="158"/>
      <c r="Q108" s="158"/>
      <c r="R108" s="158"/>
      <c r="S108" s="158"/>
      <c r="T108" s="158"/>
      <c r="U108" s="158"/>
    </row>
    <row r="109" spans="1:21" x14ac:dyDescent="0.3">
      <c r="A109" s="158"/>
      <c r="B109" s="158"/>
      <c r="C109" s="158"/>
      <c r="D109" s="158"/>
      <c r="E109" s="158"/>
      <c r="F109" s="158"/>
      <c r="G109" s="158"/>
      <c r="H109" s="158"/>
      <c r="I109" s="158"/>
      <c r="J109" s="158"/>
      <c r="K109" s="158"/>
      <c r="L109" s="158"/>
      <c r="M109" s="158"/>
      <c r="N109" s="158"/>
      <c r="O109" s="158"/>
      <c r="P109" s="158"/>
      <c r="Q109" s="158"/>
      <c r="R109" s="158"/>
      <c r="S109" s="158"/>
      <c r="T109" s="158"/>
      <c r="U109" s="158"/>
    </row>
    <row r="110" spans="1:21" x14ac:dyDescent="0.3">
      <c r="A110" s="158"/>
      <c r="B110" s="158"/>
      <c r="C110" s="158"/>
      <c r="D110" s="158"/>
      <c r="E110" s="158"/>
      <c r="F110" s="158"/>
      <c r="G110" s="158"/>
      <c r="H110" s="158"/>
      <c r="I110" s="158"/>
      <c r="J110" s="158"/>
      <c r="K110" s="158"/>
      <c r="L110" s="158"/>
      <c r="M110" s="158"/>
      <c r="N110" s="158"/>
      <c r="O110" s="158"/>
      <c r="P110" s="158"/>
      <c r="Q110" s="158"/>
      <c r="R110" s="158"/>
      <c r="S110" s="158"/>
      <c r="T110" s="158"/>
      <c r="U110" s="158"/>
    </row>
    <row r="111" spans="1:21" x14ac:dyDescent="0.3">
      <c r="A111" s="158"/>
      <c r="B111" s="158"/>
      <c r="C111" s="158"/>
      <c r="D111" s="158"/>
      <c r="E111" s="158"/>
      <c r="F111" s="158"/>
      <c r="G111" s="158"/>
      <c r="H111" s="158"/>
      <c r="I111" s="158"/>
      <c r="J111" s="158"/>
      <c r="K111" s="158"/>
      <c r="L111" s="158"/>
      <c r="M111" s="158"/>
      <c r="N111" s="158"/>
      <c r="O111" s="158"/>
      <c r="P111" s="158"/>
      <c r="Q111" s="158"/>
      <c r="R111" s="158"/>
      <c r="S111" s="158"/>
      <c r="T111" s="158"/>
      <c r="U111" s="158"/>
    </row>
    <row r="112" spans="1:21" x14ac:dyDescent="0.3">
      <c r="A112" s="158"/>
      <c r="B112" s="158"/>
      <c r="C112" s="158"/>
      <c r="D112" s="158"/>
      <c r="E112" s="158"/>
      <c r="F112" s="158"/>
      <c r="G112" s="158"/>
      <c r="H112" s="158"/>
      <c r="I112" s="158"/>
      <c r="J112" s="158"/>
      <c r="K112" s="158"/>
      <c r="L112" s="158"/>
      <c r="M112" s="158"/>
      <c r="N112" s="158"/>
      <c r="O112" s="158"/>
      <c r="P112" s="158"/>
      <c r="Q112" s="158"/>
      <c r="R112" s="158"/>
      <c r="S112" s="158"/>
      <c r="T112" s="158"/>
      <c r="U112" s="158"/>
    </row>
    <row r="113" spans="1:21" x14ac:dyDescent="0.3">
      <c r="A113" s="158"/>
      <c r="B113" s="158"/>
      <c r="C113" s="158"/>
      <c r="D113" s="158"/>
      <c r="E113" s="158"/>
      <c r="F113" s="158"/>
      <c r="G113" s="158"/>
      <c r="H113" s="158"/>
      <c r="I113" s="158"/>
      <c r="J113" s="158"/>
      <c r="K113" s="158"/>
      <c r="L113" s="158"/>
      <c r="M113" s="158"/>
      <c r="N113" s="158"/>
      <c r="O113" s="158"/>
      <c r="P113" s="158"/>
      <c r="Q113" s="158"/>
      <c r="R113" s="158"/>
      <c r="S113" s="158"/>
      <c r="T113" s="158"/>
      <c r="U113" s="158"/>
    </row>
    <row r="114" spans="1:21" x14ac:dyDescent="0.3">
      <c r="A114" s="158"/>
      <c r="B114" s="158"/>
      <c r="C114" s="158"/>
      <c r="D114" s="158"/>
      <c r="E114" s="158"/>
      <c r="F114" s="158"/>
      <c r="G114" s="158"/>
      <c r="H114" s="158"/>
      <c r="I114" s="158"/>
      <c r="J114" s="158"/>
      <c r="K114" s="158"/>
      <c r="L114" s="158"/>
      <c r="M114" s="158"/>
      <c r="N114" s="158"/>
      <c r="O114" s="158"/>
      <c r="P114" s="158"/>
      <c r="Q114" s="158"/>
      <c r="R114" s="158"/>
      <c r="S114" s="158"/>
      <c r="T114" s="158"/>
      <c r="U114" s="158"/>
    </row>
    <row r="115" spans="1:21" x14ac:dyDescent="0.3">
      <c r="A115" s="158"/>
      <c r="B115" s="158"/>
      <c r="C115" s="158"/>
      <c r="D115" s="158"/>
      <c r="E115" s="158"/>
      <c r="F115" s="158"/>
      <c r="G115" s="158"/>
      <c r="H115" s="158"/>
      <c r="I115" s="158"/>
      <c r="J115" s="158"/>
      <c r="K115" s="158"/>
      <c r="L115" s="158"/>
      <c r="M115" s="158"/>
      <c r="N115" s="158"/>
      <c r="O115" s="158"/>
      <c r="P115" s="158"/>
      <c r="Q115" s="158"/>
      <c r="R115" s="158"/>
      <c r="S115" s="158"/>
      <c r="T115" s="158"/>
      <c r="U115" s="158"/>
    </row>
    <row r="116" spans="1:21" x14ac:dyDescent="0.3">
      <c r="A116" s="158"/>
      <c r="B116" s="158"/>
      <c r="C116" s="158"/>
      <c r="D116" s="158"/>
      <c r="E116" s="158"/>
      <c r="F116" s="158"/>
      <c r="G116" s="158"/>
      <c r="H116" s="158"/>
      <c r="I116" s="158"/>
      <c r="J116" s="158"/>
      <c r="K116" s="158"/>
      <c r="L116" s="158"/>
      <c r="M116" s="158"/>
      <c r="N116" s="158"/>
      <c r="O116" s="158"/>
      <c r="P116" s="158"/>
      <c r="Q116" s="158"/>
      <c r="R116" s="158"/>
      <c r="S116" s="158"/>
      <c r="T116" s="158"/>
      <c r="U116" s="158"/>
    </row>
    <row r="117" spans="1:21" x14ac:dyDescent="0.3">
      <c r="A117" s="158"/>
      <c r="B117" s="158"/>
      <c r="C117" s="158"/>
      <c r="D117" s="158"/>
      <c r="E117" s="158"/>
      <c r="F117" s="158"/>
      <c r="G117" s="158"/>
      <c r="H117" s="158"/>
      <c r="I117" s="158"/>
      <c r="J117" s="158"/>
      <c r="K117" s="158"/>
      <c r="L117" s="158"/>
      <c r="M117" s="158"/>
      <c r="N117" s="158"/>
      <c r="O117" s="158"/>
      <c r="P117" s="158"/>
      <c r="Q117" s="158"/>
      <c r="R117" s="158"/>
      <c r="S117" s="158"/>
      <c r="T117" s="158"/>
      <c r="U117" s="158"/>
    </row>
    <row r="118" spans="1:21" x14ac:dyDescent="0.3">
      <c r="A118" s="158"/>
      <c r="B118" s="158"/>
      <c r="C118" s="158"/>
      <c r="D118" s="158"/>
      <c r="E118" s="158"/>
      <c r="F118" s="158"/>
      <c r="G118" s="158"/>
      <c r="H118" s="158"/>
      <c r="I118" s="158"/>
      <c r="J118" s="158"/>
      <c r="K118" s="158"/>
      <c r="L118" s="158"/>
      <c r="M118" s="158"/>
      <c r="N118" s="158"/>
      <c r="O118" s="158"/>
      <c r="P118" s="158"/>
      <c r="Q118" s="158"/>
      <c r="R118" s="158"/>
      <c r="S118" s="158"/>
      <c r="T118" s="158"/>
      <c r="U118" s="158"/>
    </row>
    <row r="119" spans="1:21" x14ac:dyDescent="0.3">
      <c r="A119" s="158"/>
      <c r="B119" s="158"/>
      <c r="C119" s="158"/>
      <c r="D119" s="158"/>
      <c r="E119" s="158"/>
      <c r="F119" s="158"/>
      <c r="G119" s="158"/>
      <c r="H119" s="158"/>
      <c r="I119" s="158"/>
      <c r="J119" s="158"/>
      <c r="K119" s="158"/>
      <c r="L119" s="158"/>
      <c r="M119" s="158"/>
      <c r="N119" s="158"/>
      <c r="O119" s="158"/>
      <c r="P119" s="158"/>
      <c r="Q119" s="158"/>
      <c r="R119" s="158"/>
      <c r="S119" s="158"/>
      <c r="T119" s="158"/>
      <c r="U119" s="158"/>
    </row>
    <row r="120" spans="1:21" x14ac:dyDescent="0.3">
      <c r="A120" s="158"/>
      <c r="B120" s="158"/>
      <c r="C120" s="158"/>
      <c r="D120" s="158"/>
      <c r="E120" s="158"/>
      <c r="F120" s="158"/>
      <c r="G120" s="158"/>
      <c r="H120" s="158"/>
      <c r="I120" s="158"/>
      <c r="J120" s="158"/>
      <c r="K120" s="158"/>
      <c r="L120" s="158"/>
      <c r="M120" s="158"/>
      <c r="N120" s="158"/>
      <c r="O120" s="158"/>
      <c r="P120" s="158"/>
      <c r="Q120" s="158"/>
      <c r="R120" s="158"/>
      <c r="S120" s="158"/>
      <c r="T120" s="158"/>
      <c r="U120" s="158"/>
    </row>
    <row r="121" spans="1:21" x14ac:dyDescent="0.3">
      <c r="A121" s="158"/>
      <c r="B121" s="158"/>
      <c r="C121" s="158"/>
      <c r="D121" s="158"/>
      <c r="E121" s="158"/>
      <c r="F121" s="158"/>
      <c r="G121" s="158"/>
      <c r="H121" s="158"/>
      <c r="I121" s="158"/>
      <c r="J121" s="158"/>
      <c r="K121" s="158"/>
      <c r="L121" s="158"/>
      <c r="M121" s="158"/>
      <c r="N121" s="158"/>
      <c r="O121" s="158"/>
      <c r="P121" s="158"/>
      <c r="Q121" s="158"/>
      <c r="R121" s="158"/>
      <c r="S121" s="158"/>
      <c r="T121" s="158"/>
      <c r="U121" s="158"/>
    </row>
    <row r="122" spans="1:21" x14ac:dyDescent="0.3">
      <c r="A122" s="158"/>
      <c r="B122" s="158"/>
      <c r="C122" s="158"/>
      <c r="D122" s="158"/>
      <c r="E122" s="158"/>
      <c r="F122" s="158"/>
      <c r="G122" s="158"/>
      <c r="H122" s="158"/>
      <c r="I122" s="158"/>
      <c r="J122" s="158"/>
      <c r="K122" s="158"/>
      <c r="L122" s="158"/>
      <c r="M122" s="158"/>
      <c r="N122" s="158"/>
      <c r="O122" s="158"/>
      <c r="P122" s="158"/>
      <c r="Q122" s="158"/>
      <c r="R122" s="158"/>
      <c r="S122" s="158"/>
      <c r="T122" s="158"/>
      <c r="U122" s="158"/>
    </row>
  </sheetData>
  <mergeCells count="144">
    <mergeCell ref="A120:U120"/>
    <mergeCell ref="A121:U121"/>
    <mergeCell ref="A122:U122"/>
    <mergeCell ref="L5:N5"/>
    <mergeCell ref="A114:U114"/>
    <mergeCell ref="A115:U115"/>
    <mergeCell ref="A116:U116"/>
    <mergeCell ref="A117:U117"/>
    <mergeCell ref="A118:U118"/>
    <mergeCell ref="A119:U119"/>
    <mergeCell ref="A108:U108"/>
    <mergeCell ref="A109:U109"/>
    <mergeCell ref="A110:U110"/>
    <mergeCell ref="A111:U111"/>
    <mergeCell ref="A112:U112"/>
    <mergeCell ref="A113:U113"/>
    <mergeCell ref="A102:U102"/>
    <mergeCell ref="A103:U103"/>
    <mergeCell ref="A104:U104"/>
    <mergeCell ref="A105:U105"/>
    <mergeCell ref="A106:U106"/>
    <mergeCell ref="A107:U107"/>
    <mergeCell ref="A96:U96"/>
    <mergeCell ref="A97:U97"/>
    <mergeCell ref="A98:U98"/>
    <mergeCell ref="A99:U99"/>
    <mergeCell ref="A100:U100"/>
    <mergeCell ref="A101:U101"/>
    <mergeCell ref="D90:U90"/>
    <mergeCell ref="D91:U91"/>
    <mergeCell ref="A92:U92"/>
    <mergeCell ref="A93:U93"/>
    <mergeCell ref="A94:U94"/>
    <mergeCell ref="A95:U95"/>
    <mergeCell ref="A85:U85"/>
    <mergeCell ref="A86:U86"/>
    <mergeCell ref="A87:U87"/>
    <mergeCell ref="A88:B88"/>
    <mergeCell ref="D88:U88"/>
    <mergeCell ref="A89:B89"/>
    <mergeCell ref="D89:U89"/>
    <mergeCell ref="A82:U82"/>
    <mergeCell ref="A83:U83"/>
    <mergeCell ref="A84:U84"/>
    <mergeCell ref="A76:U76"/>
    <mergeCell ref="A77:U77"/>
    <mergeCell ref="A78:U78"/>
    <mergeCell ref="A79:U79"/>
    <mergeCell ref="A80:U80"/>
    <mergeCell ref="A81:U81"/>
    <mergeCell ref="A70:U70"/>
    <mergeCell ref="A71:U71"/>
    <mergeCell ref="A72:U72"/>
    <mergeCell ref="A73:U73"/>
    <mergeCell ref="A74:U74"/>
    <mergeCell ref="A75:U75"/>
    <mergeCell ref="A64:U64"/>
    <mergeCell ref="A65:U65"/>
    <mergeCell ref="A66:U66"/>
    <mergeCell ref="A67:U67"/>
    <mergeCell ref="A68:U68"/>
    <mergeCell ref="A69:U69"/>
    <mergeCell ref="A58:U58"/>
    <mergeCell ref="A59:U59"/>
    <mergeCell ref="A60:U60"/>
    <mergeCell ref="A61:U61"/>
    <mergeCell ref="A62:U62"/>
    <mergeCell ref="A63:U63"/>
    <mergeCell ref="A52:U52"/>
    <mergeCell ref="A53:U53"/>
    <mergeCell ref="A54:U54"/>
    <mergeCell ref="A55:U55"/>
    <mergeCell ref="A56:U56"/>
    <mergeCell ref="A57:U57"/>
    <mergeCell ref="A48:U48"/>
    <mergeCell ref="A49:U49"/>
    <mergeCell ref="A50:U50"/>
    <mergeCell ref="A51:U51"/>
    <mergeCell ref="J46:U46"/>
    <mergeCell ref="D46:I46"/>
    <mergeCell ref="D47:I47"/>
    <mergeCell ref="J47:U47"/>
    <mergeCell ref="A41:U41"/>
    <mergeCell ref="A42:U42"/>
    <mergeCell ref="A43:U43"/>
    <mergeCell ref="A44:B44"/>
    <mergeCell ref="D44:U44"/>
    <mergeCell ref="A45:B45"/>
    <mergeCell ref="D45:U45"/>
    <mergeCell ref="A37:U37"/>
    <mergeCell ref="A38:U38"/>
    <mergeCell ref="A39:U39"/>
    <mergeCell ref="A40:U40"/>
    <mergeCell ref="A31:U31"/>
    <mergeCell ref="A32:U32"/>
    <mergeCell ref="A33:U33"/>
    <mergeCell ref="A34:U34"/>
    <mergeCell ref="A35:U35"/>
    <mergeCell ref="A36:U36"/>
    <mergeCell ref="A25:U25"/>
    <mergeCell ref="A26:U26"/>
    <mergeCell ref="A27:U27"/>
    <mergeCell ref="A28:U28"/>
    <mergeCell ref="A29:U29"/>
    <mergeCell ref="A30:U30"/>
    <mergeCell ref="B12:U12"/>
    <mergeCell ref="A19:U19"/>
    <mergeCell ref="A20:U20"/>
    <mergeCell ref="A21:U21"/>
    <mergeCell ref="A22:U22"/>
    <mergeCell ref="A23:U23"/>
    <mergeCell ref="A24:U24"/>
    <mergeCell ref="A13:U13"/>
    <mergeCell ref="A14:U14"/>
    <mergeCell ref="A15:U15"/>
    <mergeCell ref="A16:U16"/>
    <mergeCell ref="A17:U17"/>
    <mergeCell ref="A18:U18"/>
    <mergeCell ref="A9:B9"/>
    <mergeCell ref="C9:K9"/>
    <mergeCell ref="L9:U9"/>
    <mergeCell ref="A10:U10"/>
    <mergeCell ref="A11:U11"/>
    <mergeCell ref="A7:B7"/>
    <mergeCell ref="C7:N7"/>
    <mergeCell ref="O7:U7"/>
    <mergeCell ref="A8:B8"/>
    <mergeCell ref="C8:K8"/>
    <mergeCell ref="L8:U8"/>
    <mergeCell ref="A5:B5"/>
    <mergeCell ref="C5:I5"/>
    <mergeCell ref="A6:B6"/>
    <mergeCell ref="C6:N6"/>
    <mergeCell ref="O6:U6"/>
    <mergeCell ref="A1:F1"/>
    <mergeCell ref="G1:U3"/>
    <mergeCell ref="A2:F2"/>
    <mergeCell ref="A3:B3"/>
    <mergeCell ref="C3:F3"/>
    <mergeCell ref="A4:B4"/>
    <mergeCell ref="C4:I4"/>
    <mergeCell ref="J4:U4"/>
    <mergeCell ref="O5:P5"/>
    <mergeCell ref="Q5:U5"/>
  </mergeCells>
  <conditionalFormatting sqref="A5:I5 L5:N5 A7:U7 A9:U9">
    <cfRule type="cellIs" dxfId="3" priority="7" operator="equal">
      <formula>0</formula>
    </cfRule>
  </conditionalFormatting>
  <conditionalFormatting sqref="B46:B47">
    <cfRule type="cellIs" dxfId="2" priority="3" operator="equal">
      <formula>0</formula>
    </cfRule>
  </conditionalFormatting>
  <conditionalFormatting sqref="J46:U47">
    <cfRule type="cellIs" dxfId="1" priority="4" operator="equal">
      <formula>0</formula>
    </cfRule>
  </conditionalFormatting>
  <conditionalFormatting sqref="Q5">
    <cfRule type="cellIs" dxfId="0" priority="8" operator="equal">
      <formula>0</formula>
    </cfRule>
  </conditionalFormatting>
  <pageMargins left="0.11811023622047245" right="0.31496062992125984" top="0.35433070866141736" bottom="0.15748031496062992" header="0.31496062992125984" footer="0.31496062992125984"/>
  <pageSetup scale="91" orientation="portrait" r:id="rId1"/>
  <rowBreaks count="1" manualBreakCount="1">
    <brk id="48" max="20" man="1"/>
  </rowBreaks>
  <colBreaks count="1" manualBreakCount="1">
    <brk id="21"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1FE48C94DF0BB499B75262A5D3F0AD2" ma:contentTypeVersion="9" ma:contentTypeDescription="Crear nuevo documento." ma:contentTypeScope="" ma:versionID="deb8e0f7155f98526a4d4ef253fdc566">
  <xsd:schema xmlns:xsd="http://www.w3.org/2001/XMLSchema" xmlns:xs="http://www.w3.org/2001/XMLSchema" xmlns:p="http://schemas.microsoft.com/office/2006/metadata/properties" xmlns:ns2="689311c1-06d3-4410-ac22-055006b00c99" xmlns:ns3="3400d163-959c-409c-b631-29019facd49f" targetNamespace="http://schemas.microsoft.com/office/2006/metadata/properties" ma:root="true" ma:fieldsID="fec2e7daf5636707144ca84be6dacb09" ns2:_="" ns3:_="">
    <xsd:import namespace="689311c1-06d3-4410-ac22-055006b00c99"/>
    <xsd:import namespace="3400d163-959c-409c-b631-29019facd49f"/>
    <xsd:element name="properties">
      <xsd:complexType>
        <xsd:sequence>
          <xsd:element name="documentManagement">
            <xsd:complexType>
              <xsd:all>
                <xsd:element ref="ns2:lcf76f155ced4ddcb4097134ff3c332f" minOccurs="0"/>
                <xsd:element ref="ns3:TaxCatchAll" minOccurs="0"/>
                <xsd:element ref="ns2:MediaServiceMetadata" minOccurs="0"/>
                <xsd:element ref="ns2:MediaServiceFastMetadata"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9311c1-06d3-4410-ac22-055006b00c99"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Etiquetas de imagen" ma:readOnly="false" ma:fieldId="{5cf76f15-5ced-4ddc-b409-7134ff3c332f}" ma:taxonomyMulti="true" ma:sspId="6f892355-0adf-44b3-96a2-014919464a0a" ma:termSetId="09814cd3-568e-fe90-9814-8d621ff8fb84" ma:anchorId="fba54fb3-c3e1-fe81-a776-ca4b69148c4d" ma:open="tru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00d163-959c-409c-b631-29019facd49f"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6198803a-eece-401c-ba27-afcb1410eed1}" ma:internalName="TaxCatchAll" ma:showField="CatchAllData" ma:web="3400d163-959c-409c-b631-29019facd49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400d163-959c-409c-b631-29019facd49f" xsi:nil="true"/>
    <lcf76f155ced4ddcb4097134ff3c332f xmlns="689311c1-06d3-4410-ac22-055006b00c9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17AAD92-62F5-453C-9BC6-6E338173EB44}"/>
</file>

<file path=customXml/itemProps2.xml><?xml version="1.0" encoding="utf-8"?>
<ds:datastoreItem xmlns:ds="http://schemas.openxmlformats.org/officeDocument/2006/customXml" ds:itemID="{80269C4C-0DCE-4095-B57B-8E6ED57C2A74}"/>
</file>

<file path=customXml/itemProps3.xml><?xml version="1.0" encoding="utf-8"?>
<ds:datastoreItem xmlns:ds="http://schemas.openxmlformats.org/officeDocument/2006/customXml" ds:itemID="{5B87E6B5-FB71-472A-8279-BB0556DC499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LISTA INSPECCION</vt:lpstr>
      <vt:lpstr>ACTA</vt:lpstr>
      <vt:lpstr>ACTA!Área_de_impresión</vt:lpstr>
      <vt:lpstr>'LISTA INSPECCION'!Área_de_impresión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 Tatiana Moreno Carrillo</dc:creator>
  <cp:lastModifiedBy>Shareen Marie Pryor Aguazaco</cp:lastModifiedBy>
  <cp:lastPrinted>2022-10-07T15:28:22Z</cp:lastPrinted>
  <dcterms:created xsi:type="dcterms:W3CDTF">2021-11-12T18:12:14Z</dcterms:created>
  <dcterms:modified xsi:type="dcterms:W3CDTF">2023-04-14T17:55:01Z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0x01010061FE48C94DF0BB499B75262A5D3F0AD2</vt:lpwstr>
  </property>
</Properties>
</file>